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购销双向" sheetId="1" r:id="rId1"/>
  </sheets>
  <definedNames>
    <definedName name="_xlnm._FilterDatabase" localSheetId="0" hidden="1">购销双向!$A$3:$O$3</definedName>
  </definedNames>
  <calcPr calcId="144525"/>
</workbook>
</file>

<file path=xl/sharedStrings.xml><?xml version="1.0" encoding="utf-8"?>
<sst xmlns="http://schemas.openxmlformats.org/spreadsheetml/2006/main" count="62" uniqueCount="35">
  <si>
    <t>附件三：</t>
  </si>
  <si>
    <t>2025年11月7日 中央储备粮淮安直属库有限公司粳稻竞价采购交易清单</t>
  </si>
  <si>
    <t>标的号</t>
  </si>
  <si>
    <t>实际存储库点</t>
  </si>
  <si>
    <t>仓号</t>
  </si>
  <si>
    <t>数量
（吨）</t>
  </si>
  <si>
    <t>底价
（元/吨）</t>
  </si>
  <si>
    <t>价格类型</t>
  </si>
  <si>
    <t>品种</t>
  </si>
  <si>
    <t>生产
年度</t>
  </si>
  <si>
    <t>出糙%</t>
  </si>
  <si>
    <t>水分%</t>
  </si>
  <si>
    <t>杂质%</t>
  </si>
  <si>
    <t>整精米率%</t>
  </si>
  <si>
    <t>交割期限</t>
  </si>
  <si>
    <t>质量要求</t>
  </si>
  <si>
    <t>付款方式</t>
  </si>
  <si>
    <t>合计</t>
  </si>
  <si>
    <t>jsd25110701-zcl</t>
  </si>
  <si>
    <t>中央储备粮淮安直属库有限公司楚州分公司</t>
  </si>
  <si>
    <t>库内</t>
  </si>
  <si>
    <t>散粮
到库价</t>
  </si>
  <si>
    <t>粳稻</t>
  </si>
  <si>
    <t>≥79.0</t>
  </si>
  <si>
    <t>≤14.5</t>
  </si>
  <si>
    <t>≤1</t>
  </si>
  <si>
    <t>≥58.0</t>
  </si>
  <si>
    <t>自成交之日起至2025年12月25日</t>
  </si>
  <si>
    <r>
      <t>①质量标准：2025年江苏省产粳稻，严禁掺混陈粮，违者没收全部保证金，并移交粮食和市场执法部门处理。质量符合国标二等及以上标准。水分≤14.5% 杂质≤1.0%；整精米率≥58.0%；</t>
    </r>
    <r>
      <rPr>
        <sz val="16"/>
        <color rgb="FFFF0000"/>
        <rFont val="黑体"/>
        <charset val="134"/>
      </rPr>
      <t>出米率≥68.0%</t>
    </r>
    <r>
      <rPr>
        <sz val="16"/>
        <rFont val="黑体"/>
        <charset val="134"/>
      </rPr>
      <t>（水分14.5%以下精米机40秒，水分14.5%-15.5%之间精米机50秒；精米机品牌：绿洲；精米机型号：锋速LTJM160；2.5mm筛孔。）；出糙率≥79.0%；脂肪酸值≤17mg/100g；无黄粒米；色泽、气味正常。卫生指标符合国家标准：铅、镉含量小于0.2mg/kg、黄曲霉毒素B1小于10ug/kg，其他卫生指标符合稻谷食品安全国家标准。
②扣量标准：水分14.5%起扣，每超0.1%扣量0.13%，水分＞15.5%拒收。粮源过筛入仓杂质由客户带回，杂质＞2.0视采购方除杂能力有权拒收，杂质低于标准无增量。所有指标以实际收购库点电动扦样机扦得的样品经分样器分样约300g后，由该库点化验室检测后的质量为准。</t>
    </r>
  </si>
  <si>
    <r>
      <t>按到货批次逐批确认、逐批付款，待中标方提供相应</t>
    </r>
    <r>
      <rPr>
        <b/>
        <sz val="16"/>
        <rFont val="黑体"/>
        <charset val="134"/>
      </rPr>
      <t>增值税发票</t>
    </r>
    <r>
      <rPr>
        <sz val="16"/>
        <rFont val="黑体"/>
        <charset val="134"/>
      </rPr>
      <t>后采购方方可结清全部粮款，确认交易完成。</t>
    </r>
  </si>
  <si>
    <t>jsd25110702-zcl</t>
  </si>
  <si>
    <t>jsd25110703-zcl</t>
  </si>
  <si>
    <t>jsd25110704-zcl</t>
  </si>
  <si>
    <t>备注：</t>
  </si>
  <si>
    <t>1.扣量标准：水分不超14.5%（超过14.5%拒收，13.5%为基数，每超0.1%扣0.13%），水分低于标准无增量；杂质过筛由客户带回，杂质＞2.0视采购方除杂能力有权拒收，杂质低于标准无增量。所有指标以实际收购库点电动扦样机扦得的样品经该库点化验室检测后的质量为准。
2.采购交易保证金10元/吨，采购履约保证金200元/吨，合计应预交保证金210元/吨。</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</si>
</sst>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0">
    <font>
      <sz val="11"/>
      <color theme="1"/>
      <name val="等线"/>
      <charset val="134"/>
      <scheme val="minor"/>
    </font>
    <font>
      <sz val="16"/>
      <color theme="1"/>
      <name val="黑体"/>
      <charset val="134"/>
    </font>
    <font>
      <sz val="16"/>
      <name val="黑体"/>
      <charset val="134"/>
    </font>
    <font>
      <b/>
      <sz val="26"/>
      <name val="宋体"/>
      <charset val="134"/>
    </font>
    <font>
      <sz val="16"/>
      <color indexed="8"/>
      <name val="黑体"/>
      <charset val="134"/>
    </font>
    <font>
      <b/>
      <sz val="16"/>
      <color indexed="8"/>
      <name val="黑体"/>
      <charset val="134"/>
    </font>
    <font>
      <b/>
      <sz val="16"/>
      <color rgb="FFFF0000"/>
      <name val="黑体"/>
      <charset val="134"/>
    </font>
    <font>
      <b/>
      <sz val="16"/>
      <name val="黑体"/>
      <charset val="134"/>
    </font>
    <font>
      <b/>
      <sz val="16"/>
      <color theme="1"/>
      <name val="黑体"/>
      <charset val="134"/>
    </font>
    <font>
      <sz val="11"/>
      <color theme="1"/>
      <name val="等线"/>
      <charset val="0"/>
      <scheme val="minor"/>
    </font>
    <font>
      <b/>
      <sz val="11"/>
      <color rgb="FFFFFFFF"/>
      <name val="等线"/>
      <charset val="0"/>
      <scheme val="minor"/>
    </font>
    <font>
      <sz val="11"/>
      <color theme="0"/>
      <name val="等线"/>
      <charset val="0"/>
      <scheme val="minor"/>
    </font>
    <font>
      <b/>
      <sz val="18"/>
      <color theme="3"/>
      <name val="等线"/>
      <charset val="134"/>
      <scheme val="minor"/>
    </font>
    <font>
      <b/>
      <sz val="11"/>
      <color theme="3"/>
      <name val="等线"/>
      <charset val="134"/>
      <scheme val="minor"/>
    </font>
    <font>
      <sz val="11"/>
      <color rgb="FF9C0006"/>
      <name val="等线"/>
      <charset val="0"/>
      <scheme val="minor"/>
    </font>
    <font>
      <u/>
      <sz val="11"/>
      <color rgb="FF0000FF"/>
      <name val="等线"/>
      <charset val="0"/>
      <scheme val="minor"/>
    </font>
    <font>
      <sz val="11"/>
      <color rgb="FF3F3F76"/>
      <name val="等线"/>
      <charset val="0"/>
      <scheme val="minor"/>
    </font>
    <font>
      <sz val="11"/>
      <color rgb="FF006100"/>
      <name val="等线"/>
      <charset val="0"/>
      <scheme val="minor"/>
    </font>
    <font>
      <b/>
      <sz val="13"/>
      <color theme="3"/>
      <name val="等线"/>
      <charset val="134"/>
      <scheme val="minor"/>
    </font>
    <font>
      <sz val="11"/>
      <color rgb="FFFA7D00"/>
      <name val="等线"/>
      <charset val="0"/>
      <scheme val="minor"/>
    </font>
    <font>
      <b/>
      <sz val="11"/>
      <color rgb="FFFA7D00"/>
      <name val="等线"/>
      <charset val="0"/>
      <scheme val="minor"/>
    </font>
    <font>
      <u/>
      <sz val="11"/>
      <color rgb="FF800080"/>
      <name val="等线"/>
      <charset val="0"/>
      <scheme val="minor"/>
    </font>
    <font>
      <sz val="11"/>
      <color rgb="FF9C6500"/>
      <name val="等线"/>
      <charset val="0"/>
      <scheme val="minor"/>
    </font>
    <font>
      <b/>
      <sz val="11"/>
      <color rgb="FF3F3F3F"/>
      <name val="等线"/>
      <charset val="0"/>
      <scheme val="minor"/>
    </font>
    <font>
      <i/>
      <sz val="11"/>
      <color rgb="FF7F7F7F"/>
      <name val="等线"/>
      <charset val="0"/>
      <scheme val="minor"/>
    </font>
    <font>
      <b/>
      <sz val="11"/>
      <color theme="1"/>
      <name val="等线"/>
      <charset val="0"/>
      <scheme val="minor"/>
    </font>
    <font>
      <b/>
      <sz val="15"/>
      <color theme="3"/>
      <name val="等线"/>
      <charset val="134"/>
      <scheme val="minor"/>
    </font>
    <font>
      <sz val="11"/>
      <color rgb="FFFF0000"/>
      <name val="等线"/>
      <charset val="0"/>
      <scheme val="minor"/>
    </font>
    <font>
      <sz val="12"/>
      <name val="宋体"/>
      <charset val="134"/>
    </font>
    <font>
      <sz val="16"/>
      <color rgb="FFFF0000"/>
      <name val="黑体"/>
      <charset val="134"/>
    </font>
  </fonts>
  <fills count="33">
    <fill>
      <patternFill patternType="none"/>
    </fill>
    <fill>
      <patternFill patternType="gray125"/>
    </fill>
    <fill>
      <patternFill patternType="solid">
        <fgColor theme="5"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4"/>
        <bgColor indexed="64"/>
      </patternFill>
    </fill>
    <fill>
      <patternFill patternType="solid">
        <fgColor rgb="FFFFEB9C"/>
        <bgColor indexed="64"/>
      </patternFill>
    </fill>
    <fill>
      <patternFill patternType="solid">
        <fgColor theme="5"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9" fillId="17" borderId="0" applyNumberFormat="0" applyBorder="0" applyAlignment="0" applyProtection="0">
      <alignment vertical="center"/>
    </xf>
    <xf numFmtId="0" fontId="16" fillId="1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2"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21" borderId="11" applyNumberFormat="0" applyFont="0" applyAlignment="0" applyProtection="0">
      <alignment vertical="center"/>
    </xf>
    <xf numFmtId="0" fontId="11" fillId="24" borderId="0" applyNumberFormat="0" applyBorder="0" applyAlignment="0" applyProtection="0">
      <alignment vertical="center"/>
    </xf>
    <xf numFmtId="0" fontId="1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9" applyNumberFormat="0" applyFill="0" applyAlignment="0" applyProtection="0">
      <alignment vertical="center"/>
    </xf>
    <xf numFmtId="0" fontId="18" fillId="0" borderId="9" applyNumberFormat="0" applyFill="0" applyAlignment="0" applyProtection="0">
      <alignment vertical="center"/>
    </xf>
    <xf numFmtId="0" fontId="11" fillId="10" borderId="0" applyNumberFormat="0" applyBorder="0" applyAlignment="0" applyProtection="0">
      <alignment vertical="center"/>
    </xf>
    <xf numFmtId="0" fontId="13" fillId="0" borderId="8" applyNumberFormat="0" applyFill="0" applyAlignment="0" applyProtection="0">
      <alignment vertical="center"/>
    </xf>
    <xf numFmtId="0" fontId="11" fillId="4" borderId="0" applyNumberFormat="0" applyBorder="0" applyAlignment="0" applyProtection="0">
      <alignment vertical="center"/>
    </xf>
    <xf numFmtId="0" fontId="23" fillId="20" borderId="12" applyNumberFormat="0" applyAlignment="0" applyProtection="0">
      <alignment vertical="center"/>
    </xf>
    <xf numFmtId="0" fontId="20" fillId="20" borderId="7" applyNumberFormat="0" applyAlignment="0" applyProtection="0">
      <alignment vertical="center"/>
    </xf>
    <xf numFmtId="0" fontId="10" fillId="3" borderId="6" applyNumberFormat="0" applyAlignment="0" applyProtection="0">
      <alignment vertical="center"/>
    </xf>
    <xf numFmtId="0" fontId="9" fillId="27" borderId="0" applyNumberFormat="0" applyBorder="0" applyAlignment="0" applyProtection="0">
      <alignment vertical="center"/>
    </xf>
    <xf numFmtId="0" fontId="11" fillId="19" borderId="0" applyNumberFormat="0" applyBorder="0" applyAlignment="0" applyProtection="0">
      <alignment vertical="center"/>
    </xf>
    <xf numFmtId="0" fontId="19" fillId="0" borderId="10" applyNumberFormat="0" applyFill="0" applyAlignment="0" applyProtection="0">
      <alignment vertical="center"/>
    </xf>
    <xf numFmtId="0" fontId="25" fillId="0" borderId="13" applyNumberFormat="0" applyFill="0" applyAlignment="0" applyProtection="0">
      <alignment vertical="center"/>
    </xf>
    <xf numFmtId="0" fontId="17" fillId="15" borderId="0" applyNumberFormat="0" applyBorder="0" applyAlignment="0" applyProtection="0">
      <alignment vertical="center"/>
    </xf>
    <xf numFmtId="0" fontId="22" fillId="23" borderId="0" applyNumberFormat="0" applyBorder="0" applyAlignment="0" applyProtection="0">
      <alignment vertical="center"/>
    </xf>
    <xf numFmtId="0" fontId="9" fillId="14" borderId="0" applyNumberFormat="0" applyBorder="0" applyAlignment="0" applyProtection="0">
      <alignment vertical="center"/>
    </xf>
    <xf numFmtId="0" fontId="11" fillId="22" borderId="0" applyNumberFormat="0" applyBorder="0" applyAlignment="0" applyProtection="0">
      <alignment vertical="center"/>
    </xf>
    <xf numFmtId="0" fontId="9" fillId="26" borderId="0" applyNumberFormat="0" applyBorder="0" applyAlignment="0" applyProtection="0">
      <alignment vertical="center"/>
    </xf>
    <xf numFmtId="0" fontId="9" fillId="6" borderId="0" applyNumberFormat="0" applyBorder="0" applyAlignment="0" applyProtection="0">
      <alignment vertical="center"/>
    </xf>
    <xf numFmtId="0" fontId="9" fillId="16" borderId="0" applyNumberFormat="0" applyBorder="0" applyAlignment="0" applyProtection="0">
      <alignment vertical="center"/>
    </xf>
    <xf numFmtId="0" fontId="9" fillId="2" borderId="0" applyNumberFormat="0" applyBorder="0" applyAlignment="0" applyProtection="0">
      <alignment vertical="center"/>
    </xf>
    <xf numFmtId="0" fontId="11" fillId="5" borderId="0" applyNumberFormat="0" applyBorder="0" applyAlignment="0" applyProtection="0">
      <alignment vertical="center"/>
    </xf>
    <xf numFmtId="0" fontId="11" fillId="13" borderId="0" applyNumberFormat="0" applyBorder="0" applyAlignment="0" applyProtection="0">
      <alignment vertical="center"/>
    </xf>
    <xf numFmtId="0" fontId="9" fillId="9" borderId="0" applyNumberFormat="0" applyBorder="0" applyAlignment="0" applyProtection="0">
      <alignment vertical="center"/>
    </xf>
    <xf numFmtId="0" fontId="9" fillId="18" borderId="0" applyNumberFormat="0" applyBorder="0" applyAlignment="0" applyProtection="0">
      <alignment vertical="center"/>
    </xf>
    <xf numFmtId="0" fontId="11" fillId="25" borderId="0" applyNumberFormat="0" applyBorder="0" applyAlignment="0" applyProtection="0">
      <alignment vertical="center"/>
    </xf>
    <xf numFmtId="0" fontId="9"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28" fillId="0" borderId="0"/>
    <xf numFmtId="0" fontId="9" fillId="32" borderId="0" applyNumberFormat="0" applyBorder="0" applyAlignment="0" applyProtection="0">
      <alignment vertical="center"/>
    </xf>
    <xf numFmtId="0" fontId="11" fillId="28" borderId="0" applyNumberFormat="0" applyBorder="0" applyAlignment="0" applyProtection="0">
      <alignment vertical="center"/>
    </xf>
    <xf numFmtId="0" fontId="0" fillId="0" borderId="0"/>
  </cellStyleXfs>
  <cellXfs count="27">
    <xf numFmtId="0" fontId="0" fillId="0" borderId="0" xfId="0"/>
    <xf numFmtId="0" fontId="1" fillId="0" borderId="0" xfId="0" applyFont="1" applyFill="1"/>
    <xf numFmtId="0" fontId="1" fillId="0" borderId="0" xfId="0" applyFont="1" applyFill="1" applyAlignment="1">
      <alignment wrapText="1"/>
    </xf>
    <xf numFmtId="0" fontId="0" fillId="0" borderId="0" xfId="0" applyFill="1"/>
    <xf numFmtId="0" fontId="0" fillId="0" borderId="0" xfId="0" applyFill="1" applyAlignment="1">
      <alignment wrapText="1"/>
    </xf>
    <xf numFmtId="0" fontId="0" fillId="0" borderId="0" xfId="0" applyFill="1" applyAlignment="1">
      <alignment horizontal="center"/>
    </xf>
    <xf numFmtId="0" fontId="2" fillId="0" borderId="0" xfId="47" applyFont="1" applyFill="1" applyAlignment="1">
      <alignment horizontal="left" vertical="center"/>
    </xf>
    <xf numFmtId="0" fontId="2" fillId="0" borderId="0" xfId="47" applyFont="1" applyFill="1" applyAlignment="1">
      <alignment horizontal="left" vertical="center" wrapText="1"/>
    </xf>
    <xf numFmtId="0" fontId="3" fillId="0" borderId="0" xfId="47" applyFont="1" applyFill="1" applyAlignment="1">
      <alignment horizontal="center" vertical="center"/>
    </xf>
    <xf numFmtId="0" fontId="3" fillId="0" borderId="0" xfId="47" applyFont="1" applyFill="1" applyAlignment="1">
      <alignment horizontal="center" vertical="center" wrapText="1"/>
    </xf>
    <xf numFmtId="0" fontId="4" fillId="0" borderId="1" xfId="47" applyFont="1" applyFill="1" applyBorder="1" applyAlignment="1">
      <alignment horizontal="center" vertical="center" wrapText="1"/>
    </xf>
    <xf numFmtId="0" fontId="5" fillId="0" borderId="1" xfId="47" applyFont="1" applyFill="1" applyBorder="1" applyAlignment="1">
      <alignment horizontal="center" vertical="center" wrapText="1"/>
    </xf>
    <xf numFmtId="0" fontId="6" fillId="0" borderId="1" xfId="47" applyFont="1" applyFill="1" applyBorder="1" applyAlignment="1">
      <alignment horizontal="center" vertical="center" wrapText="1"/>
    </xf>
    <xf numFmtId="0" fontId="2" fillId="0" borderId="1" xfId="47" applyFont="1" applyFill="1" applyBorder="1" applyAlignment="1">
      <alignment horizontal="center" vertical="center"/>
    </xf>
    <xf numFmtId="0" fontId="2" fillId="0" borderId="1" xfId="47" applyFont="1" applyFill="1" applyBorder="1" applyAlignment="1">
      <alignment horizontal="center" vertical="center" wrapText="1"/>
    </xf>
    <xf numFmtId="0" fontId="7" fillId="0" borderId="1" xfId="0" applyFont="1" applyFill="1" applyBorder="1" applyAlignment="1">
      <alignment horizontal="center" vertical="center"/>
    </xf>
    <xf numFmtId="0" fontId="6" fillId="0" borderId="1" xfId="47" applyFont="1" applyFill="1" applyBorder="1" applyAlignment="1">
      <alignment horizontal="center" vertical="center"/>
    </xf>
    <xf numFmtId="0" fontId="2"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0" xfId="47" applyFont="1" applyFill="1" applyAlignment="1">
      <alignment horizontal="center"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3" xfId="47"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4" xfId="47" applyFont="1" applyFill="1" applyBorder="1" applyAlignment="1">
      <alignment horizontal="center" vertical="center" wrapText="1"/>
    </xf>
    <xf numFmtId="0" fontId="2" fillId="0" borderId="5"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
  <sheetViews>
    <sheetView tabSelected="1" zoomScale="55" zoomScaleNormal="55" workbookViewId="0">
      <selection activeCell="A2" sqref="A2:O2"/>
    </sheetView>
  </sheetViews>
  <sheetFormatPr defaultColWidth="9" defaultRowHeight="25.5" customHeight="1"/>
  <cols>
    <col min="1" max="1" width="26.1333333333333" style="3" customWidth="1"/>
    <col min="2" max="2" width="34.3166666666667" style="4" customWidth="1"/>
    <col min="3" max="3" width="18.4" style="3" customWidth="1"/>
    <col min="4" max="4" width="17.2666666666667" style="3" customWidth="1"/>
    <col min="5" max="5" width="15" style="3" customWidth="1"/>
    <col min="6" max="6" width="16" style="3" customWidth="1"/>
    <col min="7" max="7" width="11.3583333333333" style="3" customWidth="1"/>
    <col min="8" max="8" width="18.625" style="3" customWidth="1"/>
    <col min="9" max="11" width="11.8166666666667" style="3" customWidth="1"/>
    <col min="12" max="12" width="15.675" style="3" customWidth="1"/>
    <col min="13" max="13" width="24.5416666666667" style="5" customWidth="1"/>
    <col min="14" max="14" width="92.2666666666667" style="3" customWidth="1"/>
    <col min="15" max="15" width="35.675" style="3" customWidth="1"/>
    <col min="16" max="16384" width="9" style="3"/>
  </cols>
  <sheetData>
    <row r="1" s="1" customFormat="1" ht="53" customHeight="1" spans="1:15">
      <c r="A1" s="6" t="s">
        <v>0</v>
      </c>
      <c r="B1" s="7"/>
      <c r="C1" s="6"/>
      <c r="D1" s="6"/>
      <c r="E1" s="6"/>
      <c r="F1" s="6"/>
      <c r="G1" s="6"/>
      <c r="H1" s="6"/>
      <c r="I1" s="6"/>
      <c r="J1" s="6"/>
      <c r="K1" s="6"/>
      <c r="L1" s="6"/>
      <c r="M1" s="20"/>
      <c r="N1" s="6"/>
      <c r="O1" s="6"/>
    </row>
    <row r="2" ht="61.5" customHeight="1" spans="1:15">
      <c r="A2" s="8" t="s">
        <v>1</v>
      </c>
      <c r="B2" s="9"/>
      <c r="C2" s="8"/>
      <c r="D2" s="8"/>
      <c r="E2" s="8"/>
      <c r="F2" s="8"/>
      <c r="G2" s="8"/>
      <c r="H2" s="8"/>
      <c r="I2" s="8"/>
      <c r="J2" s="8"/>
      <c r="K2" s="8"/>
      <c r="L2" s="8"/>
      <c r="M2" s="8"/>
      <c r="N2" s="8"/>
      <c r="O2" s="8"/>
    </row>
    <row r="3" s="1" customFormat="1" ht="80" customHeight="1" spans="1:15">
      <c r="A3" s="10" t="s">
        <v>2</v>
      </c>
      <c r="B3" s="10" t="s">
        <v>3</v>
      </c>
      <c r="C3" s="10" t="s">
        <v>4</v>
      </c>
      <c r="D3" s="11" t="s">
        <v>5</v>
      </c>
      <c r="E3" s="12" t="s">
        <v>6</v>
      </c>
      <c r="F3" s="10" t="s">
        <v>7</v>
      </c>
      <c r="G3" s="10" t="s">
        <v>8</v>
      </c>
      <c r="H3" s="10" t="s">
        <v>9</v>
      </c>
      <c r="I3" s="10" t="s">
        <v>10</v>
      </c>
      <c r="J3" s="10" t="s">
        <v>11</v>
      </c>
      <c r="K3" s="10" t="s">
        <v>12</v>
      </c>
      <c r="L3" s="10" t="s">
        <v>13</v>
      </c>
      <c r="M3" s="10" t="s">
        <v>14</v>
      </c>
      <c r="N3" s="10" t="s">
        <v>15</v>
      </c>
      <c r="O3" s="10" t="s">
        <v>16</v>
      </c>
    </row>
    <row r="4" s="1" customFormat="1" ht="55" customHeight="1" spans="1:15">
      <c r="A4" s="11" t="s">
        <v>17</v>
      </c>
      <c r="B4" s="10"/>
      <c r="C4" s="10"/>
      <c r="D4" s="11">
        <f>SUM(D5:D8)</f>
        <v>1941</v>
      </c>
      <c r="E4" s="12"/>
      <c r="F4" s="10"/>
      <c r="G4" s="10"/>
      <c r="H4" s="10"/>
      <c r="I4" s="10"/>
      <c r="J4" s="10"/>
      <c r="K4" s="10"/>
      <c r="L4" s="10"/>
      <c r="M4" s="13"/>
      <c r="N4" s="10"/>
      <c r="O4" s="10"/>
    </row>
    <row r="5" s="2" customFormat="1" ht="87" customHeight="1" spans="1:15">
      <c r="A5" s="13" t="s">
        <v>18</v>
      </c>
      <c r="B5" s="14" t="s">
        <v>19</v>
      </c>
      <c r="C5" s="13" t="s">
        <v>20</v>
      </c>
      <c r="D5" s="15">
        <v>441</v>
      </c>
      <c r="E5" s="16">
        <v>2760</v>
      </c>
      <c r="F5" s="14" t="s">
        <v>21</v>
      </c>
      <c r="G5" s="14" t="s">
        <v>22</v>
      </c>
      <c r="H5" s="17">
        <v>2025</v>
      </c>
      <c r="I5" s="17" t="s">
        <v>23</v>
      </c>
      <c r="J5" s="17" t="s">
        <v>24</v>
      </c>
      <c r="K5" s="17" t="s">
        <v>25</v>
      </c>
      <c r="L5" s="21" t="s">
        <v>26</v>
      </c>
      <c r="M5" s="21" t="s">
        <v>27</v>
      </c>
      <c r="N5" s="22" t="s">
        <v>28</v>
      </c>
      <c r="O5" s="23" t="s">
        <v>29</v>
      </c>
    </row>
    <row r="6" s="2" customFormat="1" ht="87" customHeight="1" spans="1:15">
      <c r="A6" s="13" t="s">
        <v>30</v>
      </c>
      <c r="B6" s="14" t="s">
        <v>19</v>
      </c>
      <c r="C6" s="13" t="s">
        <v>20</v>
      </c>
      <c r="D6" s="15">
        <v>500</v>
      </c>
      <c r="E6" s="16">
        <v>2760</v>
      </c>
      <c r="F6" s="14" t="s">
        <v>21</v>
      </c>
      <c r="G6" s="14" t="s">
        <v>22</v>
      </c>
      <c r="H6" s="17">
        <v>2025</v>
      </c>
      <c r="I6" s="17" t="s">
        <v>23</v>
      </c>
      <c r="J6" s="17" t="s">
        <v>24</v>
      </c>
      <c r="K6" s="17" t="s">
        <v>25</v>
      </c>
      <c r="L6" s="21" t="s">
        <v>26</v>
      </c>
      <c r="M6" s="21" t="s">
        <v>27</v>
      </c>
      <c r="N6" s="24"/>
      <c r="O6" s="25"/>
    </row>
    <row r="7" s="2" customFormat="1" ht="87" customHeight="1" spans="1:15">
      <c r="A7" s="13" t="s">
        <v>31</v>
      </c>
      <c r="B7" s="14" t="s">
        <v>19</v>
      </c>
      <c r="C7" s="13" t="s">
        <v>20</v>
      </c>
      <c r="D7" s="15">
        <v>500</v>
      </c>
      <c r="E7" s="16">
        <v>2760</v>
      </c>
      <c r="F7" s="14" t="s">
        <v>21</v>
      </c>
      <c r="G7" s="14" t="s">
        <v>22</v>
      </c>
      <c r="H7" s="17">
        <v>2025</v>
      </c>
      <c r="I7" s="17" t="s">
        <v>23</v>
      </c>
      <c r="J7" s="17" t="s">
        <v>24</v>
      </c>
      <c r="K7" s="17" t="s">
        <v>25</v>
      </c>
      <c r="L7" s="21" t="s">
        <v>26</v>
      </c>
      <c r="M7" s="21" t="s">
        <v>27</v>
      </c>
      <c r="N7" s="24"/>
      <c r="O7" s="25"/>
    </row>
    <row r="8" s="2" customFormat="1" ht="87" customHeight="1" spans="1:15">
      <c r="A8" s="13" t="s">
        <v>32</v>
      </c>
      <c r="B8" s="14" t="s">
        <v>19</v>
      </c>
      <c r="C8" s="13" t="s">
        <v>20</v>
      </c>
      <c r="D8" s="15">
        <v>500</v>
      </c>
      <c r="E8" s="16">
        <v>2760</v>
      </c>
      <c r="F8" s="14" t="s">
        <v>21</v>
      </c>
      <c r="G8" s="14" t="s">
        <v>22</v>
      </c>
      <c r="H8" s="17">
        <v>2025</v>
      </c>
      <c r="I8" s="17" t="s">
        <v>23</v>
      </c>
      <c r="J8" s="17" t="s">
        <v>24</v>
      </c>
      <c r="K8" s="17" t="s">
        <v>25</v>
      </c>
      <c r="L8" s="21" t="s">
        <v>26</v>
      </c>
      <c r="M8" s="21" t="s">
        <v>27</v>
      </c>
      <c r="N8" s="24"/>
      <c r="O8" s="25"/>
    </row>
    <row r="9" s="1" customFormat="1" ht="94" customHeight="1" spans="1:15">
      <c r="A9" s="18" t="s">
        <v>33</v>
      </c>
      <c r="B9" s="19" t="s">
        <v>34</v>
      </c>
      <c r="C9" s="19"/>
      <c r="D9" s="19"/>
      <c r="E9" s="19"/>
      <c r="F9" s="19"/>
      <c r="G9" s="19"/>
      <c r="H9" s="19"/>
      <c r="I9" s="19"/>
      <c r="J9" s="19"/>
      <c r="K9" s="19"/>
      <c r="L9" s="19"/>
      <c r="M9" s="19"/>
      <c r="N9" s="19"/>
      <c r="O9" s="26"/>
    </row>
  </sheetData>
  <mergeCells count="5">
    <mergeCell ref="A1:O1"/>
    <mergeCell ref="A2:O2"/>
    <mergeCell ref="B9:O9"/>
    <mergeCell ref="N5:N8"/>
    <mergeCell ref="O5:O8"/>
  </mergeCells>
  <pageMargins left="0.708661417322835" right="0.708661417322835" top="0.748031496062992" bottom="0.748031496062992" header="0.31496062992126" footer="0.31496062992126"/>
  <pageSetup paperSize="9" scale="50" fitToHeight="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购销双向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2025-05-06T02:56:00Z</cp:lastPrinted>
  <dcterms:modified xsi:type="dcterms:W3CDTF">2025-11-05T09:45:32Z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F1A5FF25F6024FBBA579A44784347017</vt:lpwstr>
  </property>
</Properties>
</file>