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交易清单!$A$3:$M$18</definedName>
    <definedName name="OLE_LINK17" localSheetId="0">交易清单!$K$5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<sst xmlns="http://schemas.openxmlformats.org/spreadsheetml/2006/main" count="131" uniqueCount="52">
  <si>
    <t>附件二</t>
  </si>
  <si>
    <t>2026年2月2日 南通粮食集团储备粮管理有限公司购销双向交易清单</t>
  </si>
  <si>
    <t>标的号</t>
  </si>
  <si>
    <t>买卖方向</t>
  </si>
  <si>
    <t>实际存储库点</t>
  </si>
  <si>
    <t>入库时间</t>
  </si>
  <si>
    <t>出库时间</t>
  </si>
  <si>
    <t>数量
（吨）</t>
  </si>
  <si>
    <t>底价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</si>
  <si>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</si>
  <si>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</si>
  <si>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</si>
  <si>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</si>
  <si>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</si>
  <si>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</si>
  <si>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</si>
  <si>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jsm26020201-szh</t>
  </si>
  <si>
    <t>买</t>
  </si>
  <si>
    <t>南通粮食集团储备粮管理有限公司（九华库）</t>
  </si>
  <si>
    <t>2026年6月20日前交收完成</t>
  </si>
  <si>
    <t>南通粮食集团储备粮管理有限公司（九华库）车船板价</t>
  </si>
  <si>
    <t>小麦</t>
  </si>
  <si>
    <t>入库小麦必须为2026年产新小麦，入库等级须达国标(GB1351-2023)三等及三等以上，容重≥750g/L; 杂质≤1%（1%&lt;杂质≤2%入库必须过筛，过筛费10元/吨由中标方承担，筛下物由中标方带回），杂质超2.0%（不含）拒收；水分≤13.5%，超过13.5%拒收；不完善粒≤8%；增扣量按现行国标执行；无虫害，色泽气味正常；卫生指标符合食品安全国家标准(GB2761-2017)，其中呕吐毒素≤1000μg/kg、玉米赤霉烯酮≤60μg/kg。</t>
  </si>
  <si>
    <t>自主交收，采购方在合同规定的入库期内按到货批次逐批付款。供货方凭增值税普通发票及相关接收凭据至采购方结算。</t>
  </si>
  <si>
    <t>1、采购：入库小麦必须为26年产新小麦，入库等级须达国标(GB1351-2023)三等及三等以上，容重≥750g/L; 杂质≤1%（1%&lt;杂质≤2%入库必须过筛，过筛费10元/吨由中标方承担，筛下物由中标方带回），杂质超2.0%（不含）拒收；水分≤13.5%，超过13.5%拒收；不完善粒≤8%；增扣量按现行国标执行；无虫害，色泽气味正常；卫生指标符合食品安全国家标准(GB2761-2017)，其中呕吐毒素≤1000μg/kg、玉米赤霉烯酮≤60μg/kg。采购数量就仓为准，按实际入库数量结算。                                              2、销售：粮食存储损耗（包括水杂减量和保管损耗）在符合国家相关规定范围内的由中标方承担；中标方须保证轮出粮食流向符合国家有关规定，并不得用作中央和各级地方储备粮的轮入，否则一切法律和政策责任全部由中标方自行承担。                                                              3、进入库区遵守库区规定，如有超速行驶，不戴安全帽等违反我司制度行为的，罚款50元/人/次。</t>
  </si>
  <si>
    <t>卖</t>
  </si>
  <si>
    <t>2027年2月2日至2027年4月30日完成出库</t>
  </si>
  <si>
    <t>货款汇至江苏市场账户，开具出库单后办理出库手续</t>
  </si>
  <si>
    <t>jsm26020202-szh</t>
  </si>
  <si>
    <t>jsm26020203-szh</t>
  </si>
  <si>
    <t>jsm26020204-szh</t>
  </si>
  <si>
    <t>jsm26020205-szh</t>
  </si>
  <si>
    <t>jsm26020206-szh</t>
  </si>
  <si>
    <t>备注：买受人交易前需了解并同意委托方线下《购销合作协议》内容后，联系委托方协商好相关事项。</t>
  </si>
  <si>
    <t>联系人：张先生：13773666837；俞先生：18651371612；杨女士：18912887558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</si>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</sst>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</numFmts>
  <fonts count="5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宋体"/>
      <charset val="134"/>
      <scheme val="minor"/>
    </font>
    <font>
      <sz val="18"/>
      <name val="黑体"/>
      <charset val="134"/>
    </font>
    <font>
      <b/>
      <sz val="28"/>
      <color theme="1"/>
      <name val="宋体"/>
      <charset val="134"/>
    </font>
    <font>
      <b/>
      <sz val="18"/>
      <name val="黑体"/>
      <charset val="134"/>
    </font>
    <font>
      <b/>
      <sz val="18"/>
      <color rgb="FFFF0000"/>
      <name val="黑体"/>
      <charset val="134"/>
    </font>
    <font>
      <b/>
      <sz val="16"/>
      <name val="黑体"/>
      <charset val="134"/>
    </font>
    <font>
      <b/>
      <sz val="16"/>
      <color rgb="FFFF0000"/>
      <name val="黑体"/>
      <charset val="134"/>
    </font>
    <font>
      <sz val="18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4914090395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6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6" borderId="19" applyNumberFormat="0" applyAlignment="0" applyProtection="0">
      <alignment vertical="center"/>
    </xf>
    <xf numFmtId="0" fontId="24" fillId="6" borderId="18" applyNumberFormat="0" applyAlignment="0" applyProtection="0">
      <alignment vertical="center"/>
    </xf>
    <xf numFmtId="0" fontId="25" fillId="7" borderId="20" applyNumberFormat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 applyBorder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3" applyNumberFormat="0" applyFill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>
      <alignment vertical="center"/>
    </xf>
    <xf numFmtId="0" fontId="40" fillId="0" borderId="0" applyBorder="0"/>
    <xf numFmtId="0" fontId="33" fillId="0" borderId="0" applyBorder="0"/>
    <xf numFmtId="0" fontId="40" fillId="0" borderId="0" applyBorder="0"/>
    <xf numFmtId="0" fontId="40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41" fillId="0" borderId="0" applyBorder="0"/>
    <xf numFmtId="0" fontId="33" fillId="0" borderId="0" applyBorder="0">
      <alignment vertical="center"/>
    </xf>
    <xf numFmtId="0" fontId="41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>
      <alignment vertical="center"/>
    </xf>
    <xf numFmtId="0" fontId="41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/>
    <xf numFmtId="0" fontId="33" fillId="0" borderId="0" applyBorder="0">
      <alignment vertical="center"/>
    </xf>
    <xf numFmtId="0" fontId="33" fillId="0" borderId="0" applyBorder="0"/>
    <xf numFmtId="0" fontId="42" fillId="36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176" fontId="33" fillId="0" borderId="0" applyFont="0" applyFill="0" applyBorder="0" applyAlignment="0" applyProtection="0"/>
    <xf numFmtId="0" fontId="44" fillId="37" borderId="27" applyNumberFormat="0" applyAlignment="0" applyProtection="0">
      <alignment vertical="center"/>
    </xf>
    <xf numFmtId="0" fontId="45" fillId="38" borderId="2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50" fillId="37" borderId="30" applyNumberFormat="0" applyAlignment="0" applyProtection="0">
      <alignment vertical="center"/>
    </xf>
    <xf numFmtId="0" fontId="51" fillId="40" borderId="27" applyNumberFormat="0" applyAlignment="0" applyProtection="0">
      <alignment vertical="center"/>
    </xf>
    <xf numFmtId="0" fontId="52" fillId="0" borderId="0" applyBorder="0"/>
    <xf numFmtId="0" fontId="33" fillId="41" borderId="31" applyNumberFormat="0" applyFont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5" fillId="0" borderId="5" xfId="58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right" vertical="center"/>
    </xf>
    <xf numFmtId="0" fontId="2" fillId="3" borderId="13" xfId="0" applyFont="1" applyFill="1" applyBorder="1" applyAlignment="1">
      <alignment horizontal="right" vertical="center"/>
    </xf>
    <xf numFmtId="0" fontId="2" fillId="3" borderId="14" xfId="0" applyFont="1" applyFill="1" applyBorder="1" applyAlignment="1">
      <alignment horizontal="right" vertical="center"/>
    </xf>
    <xf numFmtId="0" fontId="0" fillId="0" borderId="0" xfId="0" applyFill="1">
      <alignment vertical="center"/>
    </xf>
    <xf numFmtId="0" fontId="6" fillId="0" borderId="0" xfId="0" applyFont="1" applyFill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/>
    <xf numFmtId="0" fontId="7" fillId="0" borderId="0" xfId="58" applyFont="1" applyFill="1" applyBorder="1" applyAlignment="1">
      <alignment horizontal="left" vertical="center"/>
    </xf>
    <xf numFmtId="0" fontId="8" fillId="0" borderId="0" xfId="58" applyFont="1" applyFill="1" applyBorder="1" applyAlignment="1">
      <alignment horizontal="center" vertical="center"/>
    </xf>
    <xf numFmtId="0" fontId="7" fillId="0" borderId="5" xfId="58" applyFont="1" applyFill="1" applyBorder="1" applyAlignment="1">
      <alignment horizontal="center" vertical="center" wrapText="1"/>
    </xf>
    <xf numFmtId="0" fontId="9" fillId="0" borderId="5" xfId="58" applyFont="1" applyFill="1" applyBorder="1" applyAlignment="1">
      <alignment horizontal="center" vertical="center" wrapText="1"/>
    </xf>
    <xf numFmtId="0" fontId="10" fillId="0" borderId="5" xfId="58" applyFont="1" applyFill="1" applyBorder="1" applyAlignment="1">
      <alignment horizontal="center" vertical="center" wrapText="1"/>
    </xf>
    <xf numFmtId="0" fontId="9" fillId="0" borderId="5" xfId="58" applyFont="1" applyFill="1" applyBorder="1" applyAlignment="1">
      <alignment horizontal="center" vertical="center"/>
    </xf>
    <xf numFmtId="0" fontId="11" fillId="0" borderId="5" xfId="58" applyFont="1" applyFill="1" applyBorder="1" applyAlignment="1">
      <alignment horizontal="center" vertical="center" wrapText="1"/>
    </xf>
    <xf numFmtId="0" fontId="12" fillId="0" borderId="5" xfId="58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3" fillId="0" borderId="6" xfId="58" applyFont="1" applyFill="1" applyBorder="1" applyAlignment="1">
      <alignment horizontal="center" vertical="center"/>
    </xf>
    <xf numFmtId="0" fontId="7" fillId="0" borderId="5" xfId="58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3" fillId="0" borderId="9" xfId="58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58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/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好 2" xfId="143"/>
    <cellStyle name="汇总 2" xfId="144"/>
    <cellStyle name="货币 2" xfId="145"/>
    <cellStyle name="计算 2" xfId="146"/>
    <cellStyle name="检查单元格 2" xfId="147"/>
    <cellStyle name="解释性文本 2" xfId="148"/>
    <cellStyle name="警告文本 2" xfId="149"/>
    <cellStyle name="链接单元格 2" xfId="150"/>
    <cellStyle name="适中 2" xfId="151"/>
    <cellStyle name="输出 2" xfId="152"/>
    <cellStyle name="输入 2" xfId="153"/>
    <cellStyle name="样式 1" xfId="154"/>
    <cellStyle name="注释 2" xfId="1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zoomScale="50" zoomScaleNormal="50" workbookViewId="0">
      <selection activeCell="A2" sqref="A2:M2"/>
    </sheetView>
  </sheetViews>
  <sheetFormatPr defaultColWidth="9" defaultRowHeight="25.5" customHeight="1"/>
  <cols>
    <col min="1" max="1" width="29.625" style="24" customWidth="1"/>
    <col min="2" max="2" width="16.75" style="24" customWidth="1"/>
    <col min="3" max="3" width="31.75" style="24" customWidth="1"/>
    <col min="4" max="4" width="23.5" style="24" customWidth="1"/>
    <col min="5" max="5" width="25" style="24" customWidth="1"/>
    <col min="6" max="6" width="17.625" style="24" customWidth="1"/>
    <col min="7" max="7" width="18.625" style="24" customWidth="1"/>
    <col min="8" max="8" width="26.25" style="24" customWidth="1"/>
    <col min="9" max="9" width="16.625" style="24" customWidth="1"/>
    <col min="10" max="10" width="14.625" style="24" customWidth="1"/>
    <col min="11" max="11" width="119.375" style="24" customWidth="1"/>
    <col min="12" max="12" width="47.375" style="24" customWidth="1"/>
    <col min="13" max="13" width="54" style="24" customWidth="1"/>
    <col min="14" max="14" width="13.75" style="24" customWidth="1"/>
    <col min="15" max="16384" width="9" style="24"/>
  </cols>
  <sheetData>
    <row r="1" ht="47.1" customHeight="1" spans="1:13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ht="75.95" customHeight="1" spans="1:13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ht="66" customHeight="1" spans="1:13">
      <c r="A3" s="27" t="s">
        <v>2</v>
      </c>
      <c r="B3" s="27" t="s">
        <v>3</v>
      </c>
      <c r="C3" s="27" t="s">
        <v>4</v>
      </c>
      <c r="D3" s="27" t="s">
        <v>5</v>
      </c>
      <c r="E3" s="27" t="s">
        <v>6</v>
      </c>
      <c r="F3" s="28" t="s">
        <v>7</v>
      </c>
      <c r="G3" s="29" t="s">
        <v>8</v>
      </c>
      <c r="H3" s="27" t="s">
        <v>9</v>
      </c>
      <c r="I3" s="27" t="s">
        <v>10</v>
      </c>
      <c r="J3" s="27" t="s">
        <v>11</v>
      </c>
      <c r="K3" s="27" t="s">
        <v>12</v>
      </c>
      <c r="L3" s="27" t="s">
        <v>13</v>
      </c>
      <c r="M3" s="27" t="s">
        <v>14</v>
      </c>
    </row>
    <row r="4" s="21" customFormat="1" ht="66" customHeight="1" spans="1:13">
      <c r="A4" s="30" t="s">
        <v>15</v>
      </c>
      <c r="B4" s="31"/>
      <c r="D4" s="30"/>
      <c r="E4" s="30"/>
      <c r="F4" s="30">
        <v>12400</v>
      </c>
      <c r="G4" s="32"/>
      <c r="H4" s="31"/>
      <c r="I4" s="31"/>
      <c r="J4" s="31"/>
      <c r="K4" s="31"/>
      <c r="L4" s="31"/>
      <c r="M4" s="33"/>
    </row>
    <row r="5" s="22" customFormat="1" ht="129.95" customHeight="1" spans="1:13">
      <c r="A5" s="34" t="s">
        <v>16</v>
      </c>
      <c r="B5" s="35" t="s">
        <v>17</v>
      </c>
      <c r="C5" s="27" t="s">
        <v>18</v>
      </c>
      <c r="D5" s="27" t="s">
        <v>19</v>
      </c>
      <c r="E5" s="27"/>
      <c r="F5" s="30">
        <v>1600</v>
      </c>
      <c r="G5" s="29">
        <v>2440</v>
      </c>
      <c r="H5" s="27" t="s">
        <v>20</v>
      </c>
      <c r="I5" s="35" t="s">
        <v>21</v>
      </c>
      <c r="J5" s="35">
        <v>2026</v>
      </c>
      <c r="K5" s="36" t="s">
        <v>22</v>
      </c>
      <c r="L5" s="27" t="s">
        <v>23</v>
      </c>
      <c r="M5" s="37" t="s">
        <v>24</v>
      </c>
    </row>
    <row r="6" s="22" customFormat="1" ht="129.95" customHeight="1" spans="1:13">
      <c r="A6" s="38"/>
      <c r="B6" s="35" t="s">
        <v>25</v>
      </c>
      <c r="C6" s="27" t="s">
        <v>18</v>
      </c>
      <c r="D6" s="27"/>
      <c r="E6" s="27" t="s">
        <v>26</v>
      </c>
      <c r="F6" s="30">
        <v>1600</v>
      </c>
      <c r="G6" s="29">
        <v>2480</v>
      </c>
      <c r="H6" s="27" t="s">
        <v>20</v>
      </c>
      <c r="I6" s="35" t="s">
        <v>21</v>
      </c>
      <c r="J6" s="35">
        <v>2026</v>
      </c>
      <c r="K6" s="36"/>
      <c r="L6" s="27" t="s">
        <v>27</v>
      </c>
      <c r="M6" s="39"/>
    </row>
    <row r="7" s="22" customFormat="1" ht="129.95" customHeight="1" spans="1:13">
      <c r="A7" s="34" t="s">
        <v>28</v>
      </c>
      <c r="B7" s="35" t="s">
        <v>17</v>
      </c>
      <c r="C7" s="27" t="s">
        <v>18</v>
      </c>
      <c r="D7" s="27" t="s">
        <v>19</v>
      </c>
      <c r="E7" s="27"/>
      <c r="F7" s="30">
        <v>1600</v>
      </c>
      <c r="G7" s="29">
        <v>2440</v>
      </c>
      <c r="H7" s="27" t="s">
        <v>20</v>
      </c>
      <c r="I7" s="35" t="s">
        <v>21</v>
      </c>
      <c r="J7" s="35">
        <v>2026</v>
      </c>
      <c r="K7" s="36" t="s">
        <v>22</v>
      </c>
      <c r="L7" s="27" t="s">
        <v>23</v>
      </c>
      <c r="M7" s="39"/>
    </row>
    <row r="8" s="22" customFormat="1" ht="129.95" customHeight="1" spans="1:13">
      <c r="A8" s="38"/>
      <c r="B8" s="35" t="s">
        <v>25</v>
      </c>
      <c r="C8" s="27" t="s">
        <v>18</v>
      </c>
      <c r="D8" s="27"/>
      <c r="E8" s="27" t="s">
        <v>26</v>
      </c>
      <c r="F8" s="30">
        <v>1600</v>
      </c>
      <c r="G8" s="29">
        <v>2480</v>
      </c>
      <c r="H8" s="27" t="s">
        <v>20</v>
      </c>
      <c r="I8" s="35" t="s">
        <v>21</v>
      </c>
      <c r="J8" s="35">
        <v>2026</v>
      </c>
      <c r="K8" s="36"/>
      <c r="L8" s="27" t="s">
        <v>27</v>
      </c>
      <c r="M8" s="39"/>
    </row>
    <row r="9" s="22" customFormat="1" ht="129.95" customHeight="1" spans="1:13">
      <c r="A9" s="34" t="s">
        <v>29</v>
      </c>
      <c r="B9" s="35" t="s">
        <v>17</v>
      </c>
      <c r="C9" s="27" t="s">
        <v>18</v>
      </c>
      <c r="D9" s="27" t="s">
        <v>19</v>
      </c>
      <c r="E9" s="27"/>
      <c r="F9" s="30">
        <v>2000</v>
      </c>
      <c r="G9" s="29">
        <v>2440</v>
      </c>
      <c r="H9" s="27" t="s">
        <v>20</v>
      </c>
      <c r="I9" s="35" t="s">
        <v>21</v>
      </c>
      <c r="J9" s="35">
        <v>2026</v>
      </c>
      <c r="K9" s="36" t="s">
        <v>22</v>
      </c>
      <c r="L9" s="27" t="s">
        <v>23</v>
      </c>
      <c r="M9" s="39"/>
    </row>
    <row r="10" s="22" customFormat="1" ht="129.95" customHeight="1" spans="1:13">
      <c r="A10" s="38"/>
      <c r="B10" s="35" t="s">
        <v>25</v>
      </c>
      <c r="C10" s="27" t="s">
        <v>18</v>
      </c>
      <c r="D10" s="27"/>
      <c r="E10" s="27" t="s">
        <v>26</v>
      </c>
      <c r="F10" s="30">
        <v>2000</v>
      </c>
      <c r="G10" s="29">
        <v>2480</v>
      </c>
      <c r="H10" s="27" t="s">
        <v>20</v>
      </c>
      <c r="I10" s="35" t="s">
        <v>21</v>
      </c>
      <c r="J10" s="35">
        <v>2026</v>
      </c>
      <c r="K10" s="36"/>
      <c r="L10" s="27" t="s">
        <v>27</v>
      </c>
      <c r="M10" s="39"/>
    </row>
    <row r="11" s="22" customFormat="1" ht="129.95" customHeight="1" spans="1:13">
      <c r="A11" s="34" t="s">
        <v>30</v>
      </c>
      <c r="B11" s="35" t="s">
        <v>17</v>
      </c>
      <c r="C11" s="27" t="s">
        <v>18</v>
      </c>
      <c r="D11" s="27" t="s">
        <v>19</v>
      </c>
      <c r="E11" s="27"/>
      <c r="F11" s="30">
        <v>2000</v>
      </c>
      <c r="G11" s="29">
        <v>2440</v>
      </c>
      <c r="H11" s="27" t="s">
        <v>20</v>
      </c>
      <c r="I11" s="35" t="s">
        <v>21</v>
      </c>
      <c r="J11" s="35">
        <v>2026</v>
      </c>
      <c r="K11" s="36" t="s">
        <v>22</v>
      </c>
      <c r="L11" s="27" t="s">
        <v>23</v>
      </c>
      <c r="M11" s="39"/>
    </row>
    <row r="12" s="22" customFormat="1" ht="129.95" customHeight="1" spans="1:13">
      <c r="A12" s="38"/>
      <c r="B12" s="35" t="s">
        <v>25</v>
      </c>
      <c r="C12" s="27" t="s">
        <v>18</v>
      </c>
      <c r="D12" s="27"/>
      <c r="E12" s="27" t="s">
        <v>26</v>
      </c>
      <c r="F12" s="30">
        <v>2000</v>
      </c>
      <c r="G12" s="29">
        <v>2480</v>
      </c>
      <c r="H12" s="27" t="s">
        <v>20</v>
      </c>
      <c r="I12" s="35" t="s">
        <v>21</v>
      </c>
      <c r="J12" s="35">
        <v>2026</v>
      </c>
      <c r="K12" s="36"/>
      <c r="L12" s="27" t="s">
        <v>27</v>
      </c>
      <c r="M12" s="39"/>
    </row>
    <row r="13" s="22" customFormat="1" ht="129.95" customHeight="1" spans="1:13">
      <c r="A13" s="34" t="s">
        <v>31</v>
      </c>
      <c r="B13" s="35" t="s">
        <v>17</v>
      </c>
      <c r="C13" s="27" t="s">
        <v>18</v>
      </c>
      <c r="D13" s="27" t="s">
        <v>19</v>
      </c>
      <c r="E13" s="27"/>
      <c r="F13" s="30">
        <v>2600</v>
      </c>
      <c r="G13" s="29">
        <v>2440</v>
      </c>
      <c r="H13" s="27" t="s">
        <v>20</v>
      </c>
      <c r="I13" s="35" t="s">
        <v>21</v>
      </c>
      <c r="J13" s="35">
        <v>2026</v>
      </c>
      <c r="K13" s="36" t="s">
        <v>22</v>
      </c>
      <c r="L13" s="27" t="s">
        <v>23</v>
      </c>
      <c r="M13" s="39"/>
    </row>
    <row r="14" s="22" customFormat="1" ht="129.95" customHeight="1" spans="1:13">
      <c r="A14" s="38"/>
      <c r="B14" s="35" t="s">
        <v>25</v>
      </c>
      <c r="C14" s="27" t="s">
        <v>18</v>
      </c>
      <c r="D14" s="27"/>
      <c r="E14" s="27" t="s">
        <v>26</v>
      </c>
      <c r="F14" s="30">
        <v>2600</v>
      </c>
      <c r="G14" s="29">
        <v>2480</v>
      </c>
      <c r="H14" s="27" t="s">
        <v>20</v>
      </c>
      <c r="I14" s="35" t="s">
        <v>21</v>
      </c>
      <c r="J14" s="35">
        <v>2026</v>
      </c>
      <c r="K14" s="36"/>
      <c r="L14" s="27" t="s">
        <v>27</v>
      </c>
      <c r="M14" s="39"/>
    </row>
    <row r="15" s="22" customFormat="1" ht="129.95" customHeight="1" spans="1:13">
      <c r="A15" s="34" t="s">
        <v>32</v>
      </c>
      <c r="B15" s="35" t="s">
        <v>17</v>
      </c>
      <c r="C15" s="27" t="s">
        <v>18</v>
      </c>
      <c r="D15" s="27" t="s">
        <v>19</v>
      </c>
      <c r="E15" s="27"/>
      <c r="F15" s="30">
        <v>2600</v>
      </c>
      <c r="G15" s="29">
        <v>2440</v>
      </c>
      <c r="H15" s="27" t="s">
        <v>20</v>
      </c>
      <c r="I15" s="35" t="s">
        <v>21</v>
      </c>
      <c r="J15" s="35">
        <v>2026</v>
      </c>
      <c r="K15" s="36" t="s">
        <v>22</v>
      </c>
      <c r="L15" s="27" t="s">
        <v>23</v>
      </c>
      <c r="M15" s="39"/>
    </row>
    <row r="16" s="22" customFormat="1" ht="129.95" customHeight="1" spans="1:13">
      <c r="A16" s="38"/>
      <c r="B16" s="35" t="s">
        <v>25</v>
      </c>
      <c r="C16" s="27" t="s">
        <v>18</v>
      </c>
      <c r="D16" s="27"/>
      <c r="E16" s="27" t="s">
        <v>26</v>
      </c>
      <c r="F16" s="30">
        <v>2600</v>
      </c>
      <c r="G16" s="29">
        <v>2480</v>
      </c>
      <c r="H16" s="27" t="s">
        <v>20</v>
      </c>
      <c r="I16" s="35" t="s">
        <v>21</v>
      </c>
      <c r="J16" s="35">
        <v>2026</v>
      </c>
      <c r="K16" s="36"/>
      <c r="L16" s="27" t="s">
        <v>27</v>
      </c>
      <c r="M16" s="40"/>
    </row>
    <row r="17" s="23" customFormat="1" ht="42" customHeight="1" spans="1:13">
      <c r="A17" s="41" t="s">
        <v>33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ht="42" customHeight="1" spans="1:13">
      <c r="A18" s="42" t="s">
        <v>34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</row>
  </sheetData>
  <mergeCells count="10">
    <mergeCell ref="A1:L1"/>
    <mergeCell ref="A2:M2"/>
    <mergeCell ref="A17:M17"/>
    <mergeCell ref="A5:A6"/>
    <mergeCell ref="A7:A8"/>
    <mergeCell ref="A9:A10"/>
    <mergeCell ref="A11:A12"/>
    <mergeCell ref="A13:A14"/>
    <mergeCell ref="A15:A16"/>
    <mergeCell ref="M5:M16"/>
  </mergeCells>
  <printOptions horizontalCentered="1" verticalCentered="1"/>
  <pageMargins left="0.0784722222222222" right="0.0388888888888889" top="0.17" bottom="0.4" header="0.31496062992126" footer="0.31496062992126"/>
  <pageSetup paperSize="8" scale="4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5" defaultRowHeight="13.5"/>
  <cols>
    <col min="2" max="2" width="8.5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35</v>
      </c>
      <c r="D2" s="4" t="s">
        <v>36</v>
      </c>
      <c r="E2" s="4" t="s">
        <v>37</v>
      </c>
      <c r="F2" s="4" t="s">
        <v>38</v>
      </c>
      <c r="G2" s="4" t="s">
        <v>39</v>
      </c>
      <c r="H2" s="3" t="s">
        <v>40</v>
      </c>
      <c r="I2" s="3" t="s">
        <v>41</v>
      </c>
      <c r="J2" s="4" t="s">
        <v>42</v>
      </c>
      <c r="K2" s="5" t="s">
        <v>9</v>
      </c>
      <c r="L2" s="1"/>
      <c r="M2" s="1"/>
    </row>
    <row r="3" ht="24" customHeight="1" spans="1:13">
      <c r="A3" s="1"/>
      <c r="B3" s="6" t="s">
        <v>43</v>
      </c>
      <c r="C3" s="7">
        <v>1</v>
      </c>
      <c r="D3" s="7">
        <v>1000</v>
      </c>
      <c r="E3" s="7" t="s">
        <v>44</v>
      </c>
      <c r="F3" s="8" t="s">
        <v>45</v>
      </c>
      <c r="G3" s="9">
        <v>3150</v>
      </c>
      <c r="H3" s="10">
        <v>5</v>
      </c>
      <c r="I3" s="11" t="s">
        <v>46</v>
      </c>
      <c r="J3" s="12" t="s">
        <v>47</v>
      </c>
      <c r="K3" s="13" t="s">
        <v>48</v>
      </c>
      <c r="L3" s="1"/>
      <c r="M3" s="1"/>
    </row>
    <row r="4" ht="24" customHeight="1" spans="1:13">
      <c r="A4" s="1"/>
      <c r="B4" s="6"/>
      <c r="C4" s="7">
        <v>2</v>
      </c>
      <c r="D4" s="7">
        <v>1000</v>
      </c>
      <c r="E4" s="7"/>
      <c r="F4" s="8"/>
      <c r="G4" s="9"/>
      <c r="H4" s="14"/>
      <c r="I4" s="11"/>
      <c r="J4" s="12" t="s">
        <v>47</v>
      </c>
      <c r="K4" s="13"/>
      <c r="L4" s="1"/>
      <c r="M4" s="1"/>
    </row>
    <row r="5" ht="24" customHeight="1" spans="1:13">
      <c r="A5" s="1"/>
      <c r="B5" s="6"/>
      <c r="C5" s="7">
        <v>3</v>
      </c>
      <c r="D5" s="7">
        <v>1000</v>
      </c>
      <c r="E5" s="7"/>
      <c r="F5" s="8"/>
      <c r="G5" s="9"/>
      <c r="H5" s="14"/>
      <c r="I5" s="11"/>
      <c r="J5" s="12" t="s">
        <v>49</v>
      </c>
      <c r="K5" s="13"/>
      <c r="L5" s="1"/>
      <c r="M5" s="1"/>
    </row>
    <row r="6" ht="24" customHeight="1" spans="1:13">
      <c r="A6" s="1"/>
      <c r="B6" s="6"/>
      <c r="C6" s="7">
        <v>4</v>
      </c>
      <c r="D6" s="7">
        <v>1000</v>
      </c>
      <c r="E6" s="7"/>
      <c r="F6" s="8"/>
      <c r="G6" s="9"/>
      <c r="H6" s="14"/>
      <c r="I6" s="11"/>
      <c r="J6" s="12" t="s">
        <v>49</v>
      </c>
      <c r="K6" s="13"/>
      <c r="L6" s="1"/>
      <c r="M6" s="1"/>
    </row>
    <row r="7" ht="24" customHeight="1" spans="1:13">
      <c r="A7" s="1"/>
      <c r="B7" s="6"/>
      <c r="C7" s="7">
        <v>5</v>
      </c>
      <c r="D7" s="7">
        <v>1000</v>
      </c>
      <c r="E7" s="7"/>
      <c r="F7" s="8"/>
      <c r="G7" s="9"/>
      <c r="H7" s="14"/>
      <c r="I7" s="11" t="s">
        <v>50</v>
      </c>
      <c r="J7" s="12" t="s">
        <v>47</v>
      </c>
      <c r="K7" s="13"/>
      <c r="L7" s="1"/>
      <c r="M7" s="1"/>
    </row>
    <row r="8" ht="24" customHeight="1" spans="1:13">
      <c r="A8" s="1"/>
      <c r="B8" s="6"/>
      <c r="C8" s="7">
        <v>6</v>
      </c>
      <c r="D8" s="7">
        <v>1000</v>
      </c>
      <c r="E8" s="7"/>
      <c r="F8" s="8"/>
      <c r="G8" s="9"/>
      <c r="H8" s="14"/>
      <c r="I8" s="11"/>
      <c r="J8" s="12" t="s">
        <v>47</v>
      </c>
      <c r="K8" s="13"/>
      <c r="L8" s="1"/>
      <c r="M8" s="1"/>
    </row>
    <row r="9" ht="24" customHeight="1" spans="1:13">
      <c r="A9" s="1"/>
      <c r="B9" s="6"/>
      <c r="C9" s="7">
        <v>7</v>
      </c>
      <c r="D9" s="7">
        <v>1000</v>
      </c>
      <c r="E9" s="7"/>
      <c r="F9" s="8"/>
      <c r="G9" s="9"/>
      <c r="H9" s="14"/>
      <c r="I9" s="11"/>
      <c r="J9" s="12" t="s">
        <v>47</v>
      </c>
      <c r="K9" s="13"/>
      <c r="L9" s="1"/>
      <c r="M9" s="1"/>
    </row>
    <row r="10" ht="24" customHeight="1" spans="1:13">
      <c r="A10" s="1"/>
      <c r="B10" s="6"/>
      <c r="C10" s="7">
        <v>8</v>
      </c>
      <c r="D10" s="7">
        <v>1000</v>
      </c>
      <c r="E10" s="7"/>
      <c r="F10" s="8"/>
      <c r="G10" s="9"/>
      <c r="H10" s="14"/>
      <c r="I10" s="11"/>
      <c r="J10" s="12" t="s">
        <v>49</v>
      </c>
      <c r="K10" s="13"/>
      <c r="L10" s="1"/>
      <c r="M10" s="1"/>
    </row>
    <row r="11" ht="24" customHeight="1" spans="1:13">
      <c r="A11" s="1"/>
      <c r="B11" s="6"/>
      <c r="C11" s="7">
        <v>9</v>
      </c>
      <c r="D11" s="7">
        <v>1000</v>
      </c>
      <c r="E11" s="7"/>
      <c r="F11" s="8"/>
      <c r="G11" s="9"/>
      <c r="H11" s="14"/>
      <c r="I11" s="11"/>
      <c r="J11" s="12" t="s">
        <v>49</v>
      </c>
      <c r="K11" s="13"/>
      <c r="L11" s="1"/>
      <c r="M11" s="1"/>
    </row>
    <row r="12" ht="24" customHeight="1" spans="1:13">
      <c r="A12" s="1"/>
      <c r="B12" s="6"/>
      <c r="C12" s="7">
        <v>10</v>
      </c>
      <c r="D12" s="7">
        <v>1000</v>
      </c>
      <c r="E12" s="7"/>
      <c r="F12" s="8"/>
      <c r="G12" s="9"/>
      <c r="H12" s="15"/>
      <c r="I12" s="11"/>
      <c r="J12" s="12" t="s">
        <v>49</v>
      </c>
      <c r="K12" s="13"/>
      <c r="L12" s="1"/>
      <c r="M12" s="1"/>
    </row>
    <row r="13" ht="21" customHeight="1" spans="1:13">
      <c r="A13" s="1"/>
      <c r="B13" s="16" t="s">
        <v>15</v>
      </c>
      <c r="C13" s="17"/>
      <c r="D13" s="17">
        <f>SUM(D3:D12)</f>
        <v>10000</v>
      </c>
      <c r="E13" s="18" t="s">
        <v>51</v>
      </c>
      <c r="F13" s="19"/>
      <c r="G13" s="19"/>
      <c r="H13" s="19"/>
      <c r="I13" s="19"/>
      <c r="J13" s="19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2026-01-23T03:16:00Z</cp:lastPrinted>
  <dcterms:modified xsi:type="dcterms:W3CDTF">2026-01-23T10:04:37Z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7AA88A9CC57E4FA785610AFE290CF9B8_13</vt:lpwstr>
  </property>
  <property fmtid="{D5CDD505-2E9C-101B-9397-08002B2CF9AE}" pid="4" name="CalculationRule">
    <vt:i4>0</vt:i4>
  </property>
</Properties>
</file>