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LI-PC\2022年交易公告\20221209 苏州相城成品大米采购（待发）\"/>
    </mc:Choice>
  </mc:AlternateContent>
  <bookViews>
    <workbookView xWindow="0" yWindow="0" windowWidth="24240" windowHeight="12540"/>
  </bookViews>
  <sheets>
    <sheet name="竞价采购清单" sheetId="1" r:id="rId1"/>
    <sheet name="公告清单" sheetId="2" state="hidden" r:id="rId2"/>
  </sheets>
  <definedNames>
    <definedName name="_xlnm.Print_Area" localSheetId="0">竞价采购清单!$A$2:$W$8</definedName>
  </definedNames>
  <calcPr calcId="152511"/>
</workbook>
</file>

<file path=xl/calcChain.xml><?xml version="1.0" encoding="utf-8"?>
<calcChain xmlns="http://schemas.openxmlformats.org/spreadsheetml/2006/main">
  <c r="L3" i="2" l="1"/>
  <c r="L2" i="2"/>
  <c r="K3" i="2"/>
  <c r="J3" i="2"/>
  <c r="I3" i="2"/>
  <c r="H3" i="2"/>
  <c r="G3" i="2"/>
  <c r="D4" i="2"/>
  <c r="D5" i="2" s="1"/>
  <c r="D3" i="2"/>
  <c r="B3" i="2"/>
  <c r="D5" i="1" l="1"/>
</calcChain>
</file>

<file path=xl/sharedStrings.xml><?xml version="1.0" encoding="utf-8"?>
<sst xmlns="http://schemas.openxmlformats.org/spreadsheetml/2006/main" count="66" uniqueCount="58">
  <si>
    <t>附件三</t>
  </si>
  <si>
    <t>单位：元/吨，吨</t>
  </si>
  <si>
    <t>标的号</t>
  </si>
  <si>
    <t>品种</t>
  </si>
  <si>
    <t>产地</t>
  </si>
  <si>
    <t>数量</t>
  </si>
  <si>
    <t>生产年份</t>
  </si>
  <si>
    <t>包装方式</t>
  </si>
  <si>
    <t>交货地点</t>
  </si>
  <si>
    <t>水分（%）</t>
  </si>
  <si>
    <t>互混率（%）</t>
  </si>
  <si>
    <t>碎米
总量（%）</t>
  </si>
  <si>
    <t>其中
小碎米（%）</t>
  </si>
  <si>
    <t>不完
善粒（%）</t>
  </si>
  <si>
    <t>黄粒米含量（%）</t>
  </si>
  <si>
    <t>无机杂质（%）</t>
  </si>
  <si>
    <t>色泽
气味</t>
  </si>
  <si>
    <t>底价(元/吨)</t>
  </si>
  <si>
    <t>减价幅度（元/吨）</t>
  </si>
  <si>
    <t>价格类型</t>
  </si>
  <si>
    <t>付款时间</t>
  </si>
  <si>
    <t>交收时间</t>
  </si>
  <si>
    <t>交收方式</t>
  </si>
  <si>
    <t>备注</t>
  </si>
  <si>
    <t>合计</t>
  </si>
  <si>
    <t>一级粳米</t>
  </si>
  <si>
    <t>江苏</t>
  </si>
  <si>
    <t>≤14.5</t>
  </si>
  <si>
    <t>≤5.0</t>
  </si>
  <si>
    <t>≤3.0</t>
  </si>
  <si>
    <t>≤0.25</t>
  </si>
  <si>
    <t>≤0.02</t>
  </si>
  <si>
    <t>正常</t>
  </si>
  <si>
    <t>自主交收，供方需提供增值税发票</t>
  </si>
  <si>
    <t>-</t>
  </si>
  <si>
    <r>
      <rPr>
        <sz val="12"/>
        <color theme="1"/>
        <rFont val="黑体"/>
        <family val="3"/>
        <charset val="134"/>
      </rPr>
      <t xml:space="preserve">标段
</t>
    </r>
    <r>
      <rPr>
        <sz val="9"/>
        <color theme="1"/>
        <rFont val="黑体"/>
        <family val="3"/>
        <charset val="134"/>
      </rPr>
      <t>（标的号以清单为准）</t>
    </r>
  </si>
  <si>
    <t>质量要求</t>
  </si>
  <si>
    <t>交易底价</t>
  </si>
  <si>
    <t>竞价阶梯</t>
  </si>
  <si>
    <t>单位：吨，元/吨</t>
  </si>
  <si>
    <t>不允许检出</t>
    <phoneticPr fontId="32" type="noConversion"/>
  </si>
  <si>
    <t>杂质总量（%）</t>
    <phoneticPr fontId="32" type="noConversion"/>
  </si>
  <si>
    <t>≤7.5</t>
    <phoneticPr fontId="32" type="noConversion"/>
  </si>
  <si>
    <t>≤0.5</t>
    <phoneticPr fontId="32" type="noConversion"/>
  </si>
  <si>
    <t>按货物交收数量，入库验收合格、收到有效发票后5个工作日内付清货款</t>
    <phoneticPr fontId="32" type="noConversion"/>
  </si>
  <si>
    <t>车板价</t>
    <phoneticPr fontId="32" type="noConversion"/>
  </si>
  <si>
    <r>
      <t>昆山市粮食批发市场贸易公司正仪储备库</t>
    </r>
    <r>
      <rPr>
        <sz val="16"/>
        <color rgb="FFFF0000"/>
        <rFont val="黑体"/>
        <family val="3"/>
        <charset val="134"/>
      </rPr>
      <t>车板</t>
    </r>
    <r>
      <rPr>
        <sz val="16"/>
        <color theme="1"/>
        <rFont val="黑体"/>
        <family val="3"/>
        <charset val="134"/>
      </rPr>
      <t>交货</t>
    </r>
    <phoneticPr fontId="32" type="noConversion"/>
  </si>
  <si>
    <t>25KG（去皮净重）白包，包装上应注明生产日期和保质期，清晰可见</t>
    <phoneticPr fontId="32" type="noConversion"/>
  </si>
  <si>
    <t>成交之日起20日内交收完毕</t>
    <phoneticPr fontId="32" type="noConversion"/>
  </si>
  <si>
    <t>jsdm22120901-sz</t>
    <phoneticPr fontId="32" type="noConversion"/>
  </si>
  <si>
    <t>jsdm22120902-sz</t>
    <phoneticPr fontId="32" type="noConversion"/>
  </si>
  <si>
    <t>2022年12月9日 苏州市相粮粮食储备有限公司大米竞价采购交易清单</t>
    <phoneticPr fontId="32" type="noConversion"/>
  </si>
  <si>
    <t xml:space="preserve"> </t>
    <phoneticPr fontId="32" type="noConversion"/>
  </si>
  <si>
    <t>成交后货物接收办法：
1、包装车运入库，供方需提供质量检验合格报告，一车一检，检验报告和送货单须随货同行。
2、正仪储备库地磅称重和检包计数，每车抽包检斤，漏包坏包作退换货处理。
3、质量验收办法：入仓质量由正仪储备库库内初验，交收质量以我司委托具有粮油产品检验资质的第三方检测机构检验为准。</t>
    <phoneticPr fontId="32" type="noConversion"/>
  </si>
  <si>
    <r>
      <t xml:space="preserve">注：1、大米须为2022年江苏产粳稻加工，其他指标符合国家一级粳米标准（GB/T1354-2018）和国家食品安全卫生标准。2、包装应使用全新未使用的食品级包装袋。3、包装上应注明生产日期和保质期，清晰可见。4、质量标准、卫生标准等达不到要求按退货处理，因此所发生的一切费用全部由供方负责。违约责任按《中华人民共和国民法典》有关规定处理，凡未按时交货一律按违约处理。按照疫情防控规定，来库人员必须佩戴口罩，出示双码，测量体温，登记个人信息，并配合库点的防疫工作。江苏省外来人员（返）需出示24小时内的核酸阴性检测证明方可入库，拒绝所有风险地区人员来库。联系人：傅先生：13506200682； 
 </t>
    </r>
    <r>
      <rPr>
        <sz val="16"/>
        <color rgb="FFFF0000"/>
        <rFont val="黑体"/>
        <family val="3"/>
        <charset val="134"/>
      </rPr>
      <t>竞标方须仔细阅读充分了解标的物参数要求，否则后果自行承担</t>
    </r>
    <phoneticPr fontId="32" type="noConversion"/>
  </si>
  <si>
    <t>注：以清单内容为准，须仔细阅读交易清单内容，否则后果自行承担。</t>
    <phoneticPr fontId="32" type="noConversion"/>
  </si>
  <si>
    <r>
      <t>·水分≤14.5%，
·互混率≤5.0%，               ·碎米总量≤7.5</t>
    </r>
    <r>
      <rPr>
        <sz val="9"/>
        <color theme="1"/>
        <rFont val="黑体"/>
        <family val="3"/>
        <charset val="134"/>
      </rPr>
      <t xml:space="preserve">%，           </t>
    </r>
    <r>
      <rPr>
        <sz val="9"/>
        <color theme="0"/>
        <rFont val="黑体"/>
        <family val="3"/>
        <charset val="134"/>
      </rPr>
      <t>·</t>
    </r>
    <r>
      <rPr>
        <sz val="9"/>
        <color theme="1"/>
        <rFont val="黑体"/>
        <family val="3"/>
        <charset val="134"/>
      </rPr>
      <t>其中小碎米≤0.5%，
·不完善率≤3%，
·黄粒米不得检出， 
·杂质总量≤0.25%，
·无机杂质≤0.02%，               
·色泽气味正常，                                              ·其他质量指标及食品卫生指标符合国家相关标准
（其他要求见标的清单）</t>
    </r>
    <phoneticPr fontId="32" type="noConversion"/>
  </si>
  <si>
    <t>中标以后生产，保质期12个月</t>
    <phoneticPr fontId="3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</si>
</sst>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_(\¥* #,##0.00_);_(\¥* \(#,##0.00\);_(\¥* &quot;-&quot;??_);_(@_)"/>
    <numFmt numFmtId="177" formatCode="_-* #,##0.00_-;\-* #,##0.00_-;_-* &quot;-&quot;??_-;_-@_-"/>
    <numFmt numFmtId="178" formatCode="0.00_);[Red]\(0.00\)"/>
  </numFmts>
  <fonts count="38" x14ac:knownFonts="1">
    <font>
      <sz val="11"/>
      <color theme="1"/>
      <name val="宋体"/>
      <charset val="134"/>
      <scheme val="minor"/>
    </font>
    <font>
      <sz val="12"/>
      <color theme="1"/>
      <name val="黑体"/>
      <family val="3"/>
      <charset val="134"/>
    </font>
    <font>
      <sz val="11"/>
      <color theme="1"/>
      <name val="黑体"/>
      <family val="3"/>
      <charset val="134"/>
    </font>
    <font>
      <sz val="9"/>
      <color theme="1"/>
      <name val="黑体"/>
      <family val="3"/>
      <charset val="134"/>
    </font>
    <font>
      <sz val="11"/>
      <color rgb="FFFF0000"/>
      <name val="黑体"/>
      <family val="3"/>
      <charset val="134"/>
    </font>
    <font>
      <sz val="16"/>
      <color theme="1"/>
      <name val="宋体"/>
      <family val="3"/>
      <charset val="134"/>
      <scheme val="minor"/>
    </font>
    <font>
      <sz val="16"/>
      <color theme="1"/>
      <name val="黑体"/>
      <family val="3"/>
      <charset val="134"/>
    </font>
    <font>
      <sz val="22"/>
      <color rgb="FF000000"/>
      <name val="黑体"/>
      <family val="3"/>
      <charset val="134"/>
    </font>
    <font>
      <sz val="16"/>
      <color rgb="FF000000"/>
      <name val="黑体"/>
      <family val="3"/>
      <charset val="134"/>
    </font>
    <font>
      <sz val="16"/>
      <color indexed="8"/>
      <name val="黑体"/>
      <family val="3"/>
      <charset val="134"/>
    </font>
    <font>
      <b/>
      <sz val="16"/>
      <color indexed="8"/>
      <name val="黑体"/>
      <family val="3"/>
      <charset val="134"/>
    </font>
    <font>
      <sz val="16"/>
      <color rgb="FFFF0000"/>
      <name val="黑体"/>
      <family val="3"/>
      <charset val="134"/>
    </font>
    <font>
      <sz val="10"/>
      <name val="宋体"/>
      <family val="3"/>
      <charset val="134"/>
    </font>
    <font>
      <sz val="12"/>
      <name val="宋体"/>
      <family val="3"/>
      <charset val="134"/>
    </font>
    <font>
      <b/>
      <sz val="11"/>
      <color indexed="52"/>
      <name val="宋体"/>
      <family val="3"/>
      <charset val="134"/>
    </font>
    <font>
      <b/>
      <sz val="18"/>
      <color indexed="56"/>
      <name val="宋体"/>
      <family val="3"/>
      <charset val="134"/>
    </font>
    <font>
      <b/>
      <sz val="10"/>
      <name val="MS Sans Serif"/>
      <family val="2"/>
    </font>
    <font>
      <b/>
      <sz val="15"/>
      <color indexed="56"/>
      <name val="宋体"/>
      <family val="3"/>
      <charset val="134"/>
    </font>
    <font>
      <b/>
      <sz val="11"/>
      <color indexed="63"/>
      <name val="宋体"/>
      <family val="3"/>
      <charset val="134"/>
    </font>
    <font>
      <sz val="11"/>
      <color indexed="60"/>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1"/>
      <color indexed="62"/>
      <name val="宋体"/>
      <family val="3"/>
      <charset val="134"/>
    </font>
    <font>
      <sz val="10"/>
      <name val="Arial"/>
      <family val="2"/>
    </font>
    <font>
      <sz val="11"/>
      <color indexed="17"/>
      <name val="宋体"/>
      <family val="3"/>
      <charset val="134"/>
    </font>
    <font>
      <b/>
      <sz val="11"/>
      <color indexed="8"/>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2"/>
      <name val="Times New Roman"/>
      <family val="1"/>
    </font>
    <font>
      <sz val="9"/>
      <name val="宋体"/>
      <family val="3"/>
      <charset val="134"/>
      <scheme val="minor"/>
    </font>
    <font>
      <sz val="11"/>
      <color rgb="FFFF0000"/>
      <name val="黑体"/>
      <family val="3"/>
      <charset val="134"/>
    </font>
    <font>
      <sz val="9"/>
      <color theme="1"/>
      <name val="黑体"/>
      <family val="3"/>
      <charset val="134"/>
    </font>
    <font>
      <sz val="9"/>
      <color theme="0"/>
      <name val="黑体"/>
      <family val="3"/>
      <charset val="134"/>
    </font>
    <font>
      <sz val="16"/>
      <color rgb="FFFF0000"/>
      <name val="黑体"/>
      <family val="3"/>
      <charset val="134"/>
    </font>
    <font>
      <sz val="16"/>
      <color theme="1"/>
      <name val="黑体"/>
      <family val="3"/>
      <charset val="134"/>
    </font>
  </fonts>
  <fills count="12">
    <fill>
      <patternFill patternType="none"/>
    </fill>
    <fill>
      <patternFill patternType="gray125"/>
    </fill>
    <fill>
      <patternFill patternType="solid">
        <fgColor theme="0"/>
        <bgColor indexed="64"/>
      </patternFill>
    </fill>
    <fill>
      <patternFill patternType="solid">
        <fgColor theme="0" tint="-0.1498764000366222"/>
        <bgColor indexed="64"/>
      </patternFill>
    </fill>
    <fill>
      <patternFill patternType="solid">
        <fgColor theme="0" tint="-0.14999847407452621"/>
        <bgColor indexed="64"/>
      </patternFill>
    </fill>
    <fill>
      <patternFill patternType="solid">
        <fgColor indexed="22"/>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solid">
        <fgColor indexed="42"/>
        <bgColor indexed="64"/>
      </patternFill>
    </fill>
    <fill>
      <patternFill patternType="solid">
        <fgColor indexed="55"/>
        <bgColor indexed="64"/>
      </patternFill>
    </fill>
  </fills>
  <borders count="25">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medium">
        <color auto="1"/>
      </bottom>
      <diagonal/>
    </border>
    <border>
      <left/>
      <right/>
      <top style="thin">
        <color auto="1"/>
      </top>
      <bottom style="medium">
        <color auto="1"/>
      </bottom>
      <diagonal/>
    </border>
  </borders>
  <cellStyleXfs count="109">
    <xf numFmtId="0" fontId="0" fillId="0" borderId="0" applyBorder="0">
      <alignment vertical="center"/>
    </xf>
    <xf numFmtId="0" fontId="12" fillId="0" borderId="0" applyBorder="0"/>
    <xf numFmtId="0" fontId="13" fillId="0" borderId="0" applyBorder="0"/>
    <xf numFmtId="0" fontId="14" fillId="5" borderId="7" applyNumberFormat="0" applyAlignment="0" applyProtection="0">
      <alignment vertical="center"/>
    </xf>
    <xf numFmtId="0" fontId="13" fillId="0" borderId="0" applyBorder="0">
      <alignment vertical="center"/>
    </xf>
    <xf numFmtId="0" fontId="13" fillId="0" borderId="0" applyBorder="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xf numFmtId="0" fontId="13" fillId="0" borderId="0" applyBorder="0"/>
    <xf numFmtId="0" fontId="13" fillId="0" borderId="0" applyBorder="0"/>
    <xf numFmtId="0" fontId="13" fillId="0" borderId="0" applyBorder="0"/>
    <xf numFmtId="0" fontId="17" fillId="0" borderId="8" applyNumberFormat="0" applyFill="0" applyAlignment="0" applyProtection="0">
      <alignment vertical="center"/>
    </xf>
    <xf numFmtId="0" fontId="13" fillId="0" borderId="0" applyBorder="0"/>
    <xf numFmtId="0" fontId="18" fillId="5" borderId="9" applyNumberFormat="0" applyAlignment="0" applyProtection="0">
      <alignment vertical="center"/>
    </xf>
    <xf numFmtId="0" fontId="13" fillId="0" borderId="0" applyBorder="0"/>
    <xf numFmtId="0" fontId="13" fillId="0" borderId="0" applyBorder="0">
      <alignment vertical="center"/>
    </xf>
    <xf numFmtId="0" fontId="13" fillId="0" borderId="0" applyBorder="0">
      <alignment vertical="center"/>
    </xf>
    <xf numFmtId="0" fontId="19" fillId="6" borderId="0" applyNumberFormat="0" applyBorder="0" applyAlignment="0" applyProtection="0">
      <alignment vertical="center"/>
    </xf>
    <xf numFmtId="0" fontId="13" fillId="0" borderId="0" applyBorder="0">
      <alignment vertical="center"/>
    </xf>
    <xf numFmtId="0" fontId="13" fillId="0" borderId="0" applyBorder="0"/>
    <xf numFmtId="0" fontId="16" fillId="0" borderId="0" applyNumberFormat="0" applyFill="0" applyBorder="0" applyAlignment="0" applyProtection="0"/>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1" fillId="0" borderId="0" applyNumberFormat="0" applyFill="0" applyBorder="0" applyAlignment="0" applyProtection="0">
      <alignment vertical="center"/>
    </xf>
    <xf numFmtId="0" fontId="22" fillId="7" borderId="0" applyNumberFormat="0" applyBorder="0" applyAlignment="0" applyProtection="0">
      <alignment vertical="center"/>
    </xf>
    <xf numFmtId="0" fontId="13" fillId="0" borderId="0" applyBorder="0"/>
    <xf numFmtId="0" fontId="13" fillId="0" borderId="0" applyBorder="0">
      <alignment vertical="center"/>
    </xf>
    <xf numFmtId="0" fontId="13" fillId="0" borderId="0" applyBorder="0"/>
    <xf numFmtId="0" fontId="13" fillId="0" borderId="0" applyBorder="0">
      <alignment vertical="center"/>
    </xf>
    <xf numFmtId="0" fontId="13" fillId="0" borderId="0" applyBorder="0">
      <alignment vertical="center"/>
    </xf>
    <xf numFmtId="0" fontId="13" fillId="0" borderId="0" applyBorder="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xf numFmtId="0" fontId="13" fillId="0" borderId="0" applyBorder="0">
      <alignment vertical="center"/>
    </xf>
    <xf numFmtId="0" fontId="13" fillId="0" borderId="0" applyBorder="0"/>
    <xf numFmtId="0" fontId="13" fillId="0" borderId="0" applyBorder="0"/>
    <xf numFmtId="0" fontId="13" fillId="0" borderId="0" applyBorder="0">
      <alignment vertical="center"/>
    </xf>
    <xf numFmtId="0" fontId="13" fillId="0" borderId="0" applyBorder="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xf numFmtId="0" fontId="13" fillId="0" borderId="0" applyBorder="0">
      <alignment vertical="center"/>
    </xf>
    <xf numFmtId="0" fontId="13" fillId="0" borderId="0" applyBorder="0"/>
    <xf numFmtId="0" fontId="13" fillId="0" borderId="0" applyBorder="0"/>
    <xf numFmtId="0" fontId="13" fillId="0" borderId="0" applyBorder="0">
      <alignment vertical="center"/>
    </xf>
    <xf numFmtId="0" fontId="13" fillId="0" borderId="0" applyBorder="0">
      <alignment vertical="center"/>
    </xf>
    <xf numFmtId="0" fontId="13" fillId="0" borderId="0" applyBorder="0"/>
    <xf numFmtId="0" fontId="13" fillId="0" borderId="0" applyBorder="0"/>
    <xf numFmtId="0" fontId="13" fillId="0" borderId="0" applyBorder="0"/>
    <xf numFmtId="0" fontId="13" fillId="0" borderId="0" applyBorder="0"/>
    <xf numFmtId="0" fontId="13" fillId="0" borderId="0" applyBorder="0"/>
    <xf numFmtId="0" fontId="13" fillId="0" borderId="0" applyBorder="0">
      <alignment vertical="center"/>
    </xf>
    <xf numFmtId="0" fontId="12" fillId="0" borderId="0" applyBorder="0"/>
    <xf numFmtId="0" fontId="13" fillId="0" borderId="0" applyBorder="0"/>
    <xf numFmtId="0" fontId="12" fillId="0" borderId="0" applyBorder="0"/>
    <xf numFmtId="0" fontId="13" fillId="0" borderId="0" applyBorder="0">
      <alignment vertical="center"/>
    </xf>
    <xf numFmtId="0" fontId="13" fillId="0" borderId="0" applyBorder="0">
      <alignment vertical="center"/>
    </xf>
    <xf numFmtId="0" fontId="23" fillId="8" borderId="7" applyNumberFormat="0" applyAlignment="0" applyProtection="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24" fillId="0" borderId="0" applyBorder="0"/>
    <xf numFmtId="0" fontId="13" fillId="0" borderId="0" applyBorder="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24" fillId="0" borderId="0" applyBorder="0"/>
    <xf numFmtId="0" fontId="13" fillId="0" borderId="0" applyBorder="0">
      <alignment vertical="center"/>
    </xf>
    <xf numFmtId="0" fontId="24" fillId="0" borderId="0" applyBorder="0"/>
    <xf numFmtId="0" fontId="13" fillId="0" borderId="0" applyBorder="0">
      <alignment vertical="center"/>
    </xf>
    <xf numFmtId="0" fontId="13" fillId="0" borderId="0" applyBorder="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xf numFmtId="0" fontId="13" fillId="0" borderId="0" applyBorder="0"/>
    <xf numFmtId="176" fontId="13" fillId="0" borderId="0" applyFont="0" applyFill="0" applyBorder="0" applyAlignment="0" applyProtection="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xf numFmtId="0" fontId="13" fillId="9" borderId="12" applyNumberFormat="0" applyFont="0" applyAlignment="0" applyProtection="0">
      <alignment vertical="center"/>
    </xf>
    <xf numFmtId="0" fontId="13" fillId="0" borderId="0" applyBorder="0">
      <alignment vertical="center"/>
    </xf>
    <xf numFmtId="0" fontId="13" fillId="0" borderId="0" applyBorder="0"/>
    <xf numFmtId="0" fontId="13" fillId="0" borderId="0" applyBorder="0"/>
    <xf numFmtId="0" fontId="13" fillId="0" borderId="0" applyBorder="0"/>
    <xf numFmtId="0" fontId="13" fillId="0" borderId="0" applyBorder="0"/>
    <xf numFmtId="0" fontId="13" fillId="0" borderId="0" applyBorder="0"/>
    <xf numFmtId="0" fontId="13" fillId="0" borderId="0" applyBorder="0">
      <alignment vertical="center"/>
    </xf>
    <xf numFmtId="0" fontId="13" fillId="0" borderId="0" applyBorder="0"/>
    <xf numFmtId="0" fontId="25" fillId="10" borderId="0" applyNumberFormat="0" applyBorder="0" applyAlignment="0" applyProtection="0">
      <alignment vertical="center"/>
    </xf>
    <xf numFmtId="0" fontId="26" fillId="0" borderId="13" applyNumberFormat="0" applyFill="0" applyAlignment="0" applyProtection="0">
      <alignment vertical="center"/>
    </xf>
    <xf numFmtId="0" fontId="27" fillId="11" borderId="14" applyNumberForma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5" applyNumberFormat="0" applyFill="0" applyAlignment="0" applyProtection="0">
      <alignment vertical="center"/>
    </xf>
    <xf numFmtId="0" fontId="31" fillId="0" borderId="0" applyBorder="0"/>
    <xf numFmtId="177" fontId="31" fillId="0" borderId="0" applyFont="0" applyFill="0" applyBorder="0" applyAlignment="0" applyProtection="0"/>
  </cellStyleXfs>
  <cellXfs count="46">
    <xf numFmtId="0" fontId="0" fillId="0" borderId="0" xfId="0">
      <alignment vertical="center"/>
    </xf>
    <xf numFmtId="0" fontId="0" fillId="2" borderId="0" xfId="0" applyFill="1">
      <alignment vertical="center"/>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2" xfId="0" applyFont="1" applyFill="1" applyBorder="1" applyAlignment="1">
      <alignment horizontal="center" vertical="center"/>
    </xf>
    <xf numFmtId="0" fontId="1" fillId="3" borderId="4" xfId="0" applyFont="1" applyFill="1" applyBorder="1" applyAlignment="1">
      <alignment horizontal="center" vertical="center"/>
    </xf>
    <xf numFmtId="0" fontId="1" fillId="4" borderId="5" xfId="0" applyFont="1" applyFill="1" applyBorder="1" applyAlignment="1">
      <alignment horizontal="center" vertical="center"/>
    </xf>
    <xf numFmtId="0" fontId="9" fillId="2" borderId="6" xfId="14" applyNumberFormat="1" applyFont="1" applyFill="1" applyBorder="1" applyAlignment="1">
      <alignment horizontal="center" vertical="center" wrapText="1"/>
    </xf>
    <xf numFmtId="0" fontId="10" fillId="2" borderId="3" xfId="14" applyNumberFormat="1" applyFont="1" applyFill="1" applyBorder="1" applyAlignment="1">
      <alignment horizontal="center" vertical="center" wrapText="1"/>
    </xf>
    <xf numFmtId="0" fontId="6" fillId="0" borderId="3" xfId="14" applyFont="1" applyBorder="1" applyAlignment="1">
      <alignment horizontal="center" vertical="center" wrapText="1"/>
    </xf>
    <xf numFmtId="0" fontId="6" fillId="0" borderId="0" xfId="0" applyFont="1" applyAlignment="1">
      <alignment vertical="center" wrapText="1"/>
    </xf>
    <xf numFmtId="0" fontId="0" fillId="0" borderId="0" xfId="0" applyAlignment="1">
      <alignment vertical="center" wrapText="1"/>
    </xf>
    <xf numFmtId="0" fontId="0" fillId="0" borderId="3" xfId="0" applyBorder="1" applyAlignment="1">
      <alignment vertical="center" wrapText="1"/>
    </xf>
    <xf numFmtId="0" fontId="5" fillId="0" borderId="0" xfId="0" applyFont="1" applyAlignment="1">
      <alignment vertical="center" wrapText="1"/>
    </xf>
    <xf numFmtId="0" fontId="2" fillId="2" borderId="17" xfId="0" applyFont="1" applyFill="1" applyBorder="1" applyAlignment="1">
      <alignment horizontal="center" vertical="center"/>
    </xf>
    <xf numFmtId="0" fontId="2" fillId="3" borderId="21" xfId="0" applyFont="1" applyFill="1" applyBorder="1" applyAlignment="1">
      <alignment horizontal="center" vertical="center"/>
    </xf>
    <xf numFmtId="0" fontId="4" fillId="2" borderId="0" xfId="0" applyFont="1" applyFill="1">
      <alignment vertical="center"/>
    </xf>
    <xf numFmtId="0" fontId="7" fillId="0" borderId="3" xfId="0" applyFont="1" applyBorder="1" applyAlignment="1">
      <alignment horizontal="center" vertical="center" wrapText="1"/>
    </xf>
    <xf numFmtId="0" fontId="8" fillId="0" borderId="3" xfId="0" applyFont="1" applyBorder="1" applyAlignment="1">
      <alignment horizontal="right" vertical="center" wrapText="1"/>
    </xf>
    <xf numFmtId="0" fontId="6" fillId="0" borderId="3" xfId="0" applyFont="1" applyBorder="1" applyAlignment="1">
      <alignment horizontal="left" vertical="center" wrapText="1"/>
    </xf>
    <xf numFmtId="0" fontId="11" fillId="0" borderId="16" xfId="14" applyFont="1" applyBorder="1" applyAlignment="1">
      <alignment horizontal="left" vertical="center" wrapText="1"/>
    </xf>
    <xf numFmtId="0" fontId="11" fillId="0" borderId="6" xfId="14" applyFont="1" applyBorder="1" applyAlignment="1">
      <alignment horizontal="left" vertical="center" wrapText="1"/>
    </xf>
    <xf numFmtId="0" fontId="9" fillId="2" borderId="16" xfId="14" applyNumberFormat="1" applyFont="1" applyFill="1" applyBorder="1" applyAlignment="1">
      <alignment horizontal="center" vertical="center" wrapText="1"/>
    </xf>
    <xf numFmtId="0" fontId="9" fillId="2" borderId="6" xfId="14" applyNumberFormat="1" applyFont="1" applyFill="1" applyBorder="1" applyAlignment="1">
      <alignment horizontal="center" vertical="center" wrapText="1"/>
    </xf>
    <xf numFmtId="0" fontId="36" fillId="2" borderId="16" xfId="14" applyNumberFormat="1" applyFont="1" applyFill="1" applyBorder="1" applyAlignment="1">
      <alignment horizontal="center" vertical="center" wrapText="1"/>
    </xf>
    <xf numFmtId="0" fontId="36" fillId="2" borderId="6" xfId="14" applyNumberFormat="1" applyFont="1" applyFill="1" applyBorder="1" applyAlignment="1">
      <alignment horizontal="center" vertical="center" wrapText="1"/>
    </xf>
    <xf numFmtId="178" fontId="9" fillId="2" borderId="16" xfId="14" applyNumberFormat="1" applyFont="1" applyFill="1" applyBorder="1" applyAlignment="1">
      <alignment horizontal="center" vertical="center" wrapText="1"/>
    </xf>
    <xf numFmtId="178" fontId="9" fillId="2" borderId="6" xfId="14" applyNumberFormat="1" applyFont="1" applyFill="1" applyBorder="1" applyAlignment="1">
      <alignment horizontal="center" vertical="center" wrapText="1"/>
    </xf>
    <xf numFmtId="0" fontId="6" fillId="0" borderId="16" xfId="14" applyFont="1" applyBorder="1" applyAlignment="1">
      <alignment horizontal="center" vertical="center" wrapText="1"/>
    </xf>
    <xf numFmtId="0" fontId="6" fillId="0" borderId="6" xfId="14" applyFont="1" applyBorder="1" applyAlignment="1">
      <alignment horizontal="center" vertical="center" wrapText="1"/>
    </xf>
    <xf numFmtId="178" fontId="6" fillId="0" borderId="16" xfId="14" applyNumberFormat="1" applyFont="1" applyBorder="1" applyAlignment="1">
      <alignment horizontal="center" vertical="center" wrapText="1"/>
    </xf>
    <xf numFmtId="178" fontId="6" fillId="0" borderId="6" xfId="14" applyNumberFormat="1" applyFont="1" applyBorder="1" applyAlignment="1">
      <alignment horizontal="center" vertical="center" wrapText="1"/>
    </xf>
    <xf numFmtId="0" fontId="37" fillId="0" borderId="16" xfId="14" applyFont="1" applyBorder="1" applyAlignment="1">
      <alignment horizontal="center" vertical="center" wrapText="1"/>
    </xf>
    <xf numFmtId="0" fontId="2" fillId="3" borderId="20" xfId="0" applyFont="1" applyFill="1" applyBorder="1" applyAlignment="1">
      <alignment horizontal="center" vertical="center"/>
    </xf>
    <xf numFmtId="0" fontId="2" fillId="3" borderId="21" xfId="0" applyFont="1" applyFill="1" applyBorder="1" applyAlignment="1">
      <alignment horizontal="center" vertical="center"/>
    </xf>
    <xf numFmtId="0" fontId="2" fillId="3" borderId="23" xfId="0" applyFont="1" applyFill="1" applyBorder="1" applyAlignment="1">
      <alignment horizontal="right" vertical="center"/>
    </xf>
    <xf numFmtId="0" fontId="2" fillId="3" borderId="24" xfId="0" applyFont="1" applyFill="1" applyBorder="1" applyAlignment="1">
      <alignment horizontal="right" vertical="center"/>
    </xf>
    <xf numFmtId="0" fontId="2" fillId="3" borderId="22" xfId="0" applyFont="1" applyFill="1" applyBorder="1" applyAlignment="1">
      <alignment horizontal="right" vertical="center"/>
    </xf>
    <xf numFmtId="0" fontId="2" fillId="2" borderId="18" xfId="0" applyFont="1" applyFill="1" applyBorder="1" applyAlignment="1">
      <alignment horizontal="center" vertical="center" wrapText="1"/>
    </xf>
    <xf numFmtId="0" fontId="2" fillId="2" borderId="17" xfId="0" applyFont="1" applyFill="1" applyBorder="1" applyAlignment="1">
      <alignment horizontal="center" vertical="center"/>
    </xf>
    <xf numFmtId="0" fontId="3" fillId="2" borderId="17" xfId="0" applyFont="1" applyFill="1" applyBorder="1" applyAlignment="1">
      <alignment horizontal="left" vertical="center" wrapText="1"/>
    </xf>
    <xf numFmtId="0" fontId="34" fillId="2" borderId="17" xfId="0" applyFont="1" applyFill="1" applyBorder="1" applyAlignment="1">
      <alignment horizontal="left" vertical="center" wrapText="1"/>
    </xf>
    <xf numFmtId="0" fontId="4" fillId="2" borderId="17" xfId="0" applyFont="1" applyFill="1" applyBorder="1" applyAlignment="1">
      <alignment horizontal="center" vertical="center"/>
    </xf>
    <xf numFmtId="0" fontId="2" fillId="2" borderId="17"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33" fillId="2" borderId="19" xfId="0" applyFont="1" applyFill="1" applyBorder="1" applyAlignment="1">
      <alignment horizontal="center" vertical="center" wrapText="1"/>
    </xf>
  </cellXfs>
  <cellStyles count="109">
    <cellStyle name="0,0_x000d__x000a_NA_x000d__x000a_" xfId="19"/>
    <cellStyle name="ColLevel_0" xfId="20"/>
    <cellStyle name="RowLevel_0" xfId="7"/>
    <cellStyle name="标题 1 2" xfId="11"/>
    <cellStyle name="标题 2 2" xfId="21"/>
    <cellStyle name="标题 3 2" xfId="22"/>
    <cellStyle name="标题 4 2" xfId="23"/>
    <cellStyle name="标题 5" xfId="6"/>
    <cellStyle name="差 2" xfId="24"/>
    <cellStyle name="常规" xfId="0" builtinId="0"/>
    <cellStyle name="常规 10" xfId="14"/>
    <cellStyle name="常规 10 2" xfId="18"/>
    <cellStyle name="常规 10 2 2" xfId="25"/>
    <cellStyle name="常规 10 3" xfId="2"/>
    <cellStyle name="常规 10_2013年托市小麦收购库存台帐07" xfId="26"/>
    <cellStyle name="常规 11" xfId="28"/>
    <cellStyle name="常规 11 2" xfId="29"/>
    <cellStyle name="常规 11 3" xfId="30"/>
    <cellStyle name="常规 12" xfId="31"/>
    <cellStyle name="常规 12 2" xfId="32"/>
    <cellStyle name="常规 12 3" xfId="33"/>
    <cellStyle name="常规 13" xfId="34"/>
    <cellStyle name="常规 13 2" xfId="35"/>
    <cellStyle name="常规 13_2013年托市小麦收购库存台帐07" xfId="36"/>
    <cellStyle name="常规 14" xfId="37"/>
    <cellStyle name="常规 14 2" xfId="38"/>
    <cellStyle name="常规 15" xfId="40"/>
    <cellStyle name="常规 15 2" xfId="42"/>
    <cellStyle name="常规 16" xfId="44"/>
    <cellStyle name="常规 16 2" xfId="16"/>
    <cellStyle name="常规 16 3" xfId="27"/>
    <cellStyle name="常规 17" xfId="46"/>
    <cellStyle name="常规 17 2" xfId="48"/>
    <cellStyle name="常规 18" xfId="50"/>
    <cellStyle name="常规 19" xfId="52"/>
    <cellStyle name="常规 2" xfId="53"/>
    <cellStyle name="常规 2 2" xfId="54"/>
    <cellStyle name="常规 2 2 2" xfId="55"/>
    <cellStyle name="常规 2 2 3" xfId="56"/>
    <cellStyle name="常规 2 2 4" xfId="1"/>
    <cellStyle name="常规 2 3" xfId="57"/>
    <cellStyle name="常规 2 5" xfId="58"/>
    <cellStyle name="常规 2 6" xfId="59"/>
    <cellStyle name="常规 2 8" xfId="61"/>
    <cellStyle name="常规 20" xfId="39"/>
    <cellStyle name="常规 20 2" xfId="41"/>
    <cellStyle name="常规 21" xfId="43"/>
    <cellStyle name="常规 21 2" xfId="15"/>
    <cellStyle name="常规 22" xfId="45"/>
    <cellStyle name="常规 22 2" xfId="47"/>
    <cellStyle name="常规 23" xfId="49"/>
    <cellStyle name="常规 23 2" xfId="62"/>
    <cellStyle name="常规 24" xfId="51"/>
    <cellStyle name="常规 24 2" xfId="63"/>
    <cellStyle name="常规 25" xfId="65"/>
    <cellStyle name="常规 25 2" xfId="67"/>
    <cellStyle name="常规 26" xfId="10"/>
    <cellStyle name="常规 26 2" xfId="5"/>
    <cellStyle name="常规 27" xfId="68"/>
    <cellStyle name="常规 27 2" xfId="69"/>
    <cellStyle name="常规 28" xfId="70"/>
    <cellStyle name="常规 28 2" xfId="71"/>
    <cellStyle name="常规 29" xfId="72"/>
    <cellStyle name="常规 29 2" xfId="73"/>
    <cellStyle name="常规 3" xfId="74"/>
    <cellStyle name="常规 3 2" xfId="75"/>
    <cellStyle name="常规 30" xfId="64"/>
    <cellStyle name="常规 30 2" xfId="66"/>
    <cellStyle name="常规 31 2" xfId="4"/>
    <cellStyle name="常规 35 2" xfId="76"/>
    <cellStyle name="常规 36 2" xfId="78"/>
    <cellStyle name="常规 37 2" xfId="79"/>
    <cellStyle name="常规 38 2" xfId="81"/>
    <cellStyle name="常规 4" xfId="82"/>
    <cellStyle name="常规 4 2" xfId="83"/>
    <cellStyle name="常规 41 2" xfId="77"/>
    <cellStyle name="常规 43 2" xfId="80"/>
    <cellStyle name="常规 44 2" xfId="85"/>
    <cellStyle name="常规 44 5" xfId="86"/>
    <cellStyle name="常规 45 2" xfId="87"/>
    <cellStyle name="常规 46 2" xfId="88"/>
    <cellStyle name="常规 47 2" xfId="89"/>
    <cellStyle name="常规 47 3" xfId="90"/>
    <cellStyle name="常规 5" xfId="91"/>
    <cellStyle name="常规 5 2" xfId="9"/>
    <cellStyle name="常规 6" xfId="8"/>
    <cellStyle name="常规 6 2" xfId="93"/>
    <cellStyle name="常规 6 3" xfId="94"/>
    <cellStyle name="常规 7" xfId="95"/>
    <cellStyle name="常规 7 2" xfId="96"/>
    <cellStyle name="常规 8" xfId="97"/>
    <cellStyle name="常规 8 2" xfId="12"/>
    <cellStyle name="常规 9" xfId="98"/>
    <cellStyle name="常规 9 2" xfId="99"/>
    <cellStyle name="常规 9 3" xfId="100"/>
    <cellStyle name="好 2" xfId="101"/>
    <cellStyle name="汇总 2" xfId="102"/>
    <cellStyle name="货币 2" xfId="84"/>
    <cellStyle name="计算 2" xfId="3"/>
    <cellStyle name="检查单元格 2" xfId="103"/>
    <cellStyle name="解释性文本 2" xfId="104"/>
    <cellStyle name="警告文本 2" xfId="105"/>
    <cellStyle name="链接单元格 2" xfId="106"/>
    <cellStyle name="千位_laroux" xfId="108"/>
    <cellStyle name="适中 2" xfId="17"/>
    <cellStyle name="输出 2" xfId="13"/>
    <cellStyle name="输入 2" xfId="60"/>
    <cellStyle name="样式 1" xfId="107"/>
    <cellStyle name="注释 2" xfId="9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
  <sheetViews>
    <sheetView tabSelected="1" zoomScale="70" zoomScaleNormal="70" workbookViewId="0">
      <selection activeCell="E6" sqref="E6:E7"/>
    </sheetView>
  </sheetViews>
  <sheetFormatPr defaultColWidth="9.625" defaultRowHeight="30" customHeight="1" x14ac:dyDescent="0.15"/>
  <cols>
    <col min="1" max="1" width="23.625" style="11" customWidth="1"/>
    <col min="2" max="2" width="7.125" style="11" customWidth="1"/>
    <col min="3" max="3" width="7.875" style="11" customWidth="1"/>
    <col min="4" max="4" width="11.125" style="11" bestFit="1" customWidth="1"/>
    <col min="5" max="5" width="14.25" style="11" customWidth="1"/>
    <col min="6" max="6" width="9.25" style="11" customWidth="1"/>
    <col min="7" max="7" width="17" style="11" customWidth="1"/>
    <col min="8" max="8" width="10.875" style="11" customWidth="1"/>
    <col min="9" max="9" width="10" style="11" bestFit="1" customWidth="1"/>
    <col min="10" max="10" width="8.75" style="11" bestFit="1" customWidth="1"/>
    <col min="11" max="11" width="10.25" style="11" bestFit="1" customWidth="1"/>
    <col min="12" max="12" width="10.875" style="11" customWidth="1"/>
    <col min="13" max="13" width="8.125" style="11" customWidth="1"/>
    <col min="14" max="14" width="10.25" style="11" bestFit="1" customWidth="1"/>
    <col min="15" max="15" width="11.125" style="11" customWidth="1"/>
    <col min="16" max="16" width="7.375" style="11" bestFit="1" customWidth="1"/>
    <col min="17" max="17" width="10.875" style="11" customWidth="1"/>
    <col min="18" max="18" width="8.125" style="11" customWidth="1"/>
    <col min="19" max="19" width="12.5" style="11" customWidth="1"/>
    <col min="20" max="20" width="11.5" style="11" customWidth="1"/>
    <col min="21" max="21" width="11.625" style="11" customWidth="1"/>
    <col min="22" max="22" width="11" style="11" customWidth="1"/>
    <col min="23" max="23" width="37.875" style="11" customWidth="1"/>
    <col min="24" max="16384" width="9.625" style="11"/>
  </cols>
  <sheetData>
    <row r="1" spans="1:23" ht="30" customHeight="1" x14ac:dyDescent="0.15">
      <c r="A1" s="10" t="s">
        <v>0</v>
      </c>
      <c r="B1" s="10" t="s">
        <v>52</v>
      </c>
      <c r="C1" s="10"/>
      <c r="D1" s="10"/>
      <c r="E1" s="10"/>
      <c r="F1" s="10"/>
      <c r="G1" s="10"/>
      <c r="H1" s="10"/>
      <c r="I1" s="10"/>
      <c r="J1" s="10"/>
      <c r="K1" s="10"/>
      <c r="L1" s="10"/>
      <c r="M1" s="10"/>
      <c r="N1" s="10"/>
      <c r="O1" s="10"/>
      <c r="P1" s="10"/>
      <c r="Q1" s="10"/>
      <c r="R1" s="10"/>
      <c r="S1" s="10"/>
      <c r="T1" s="10"/>
      <c r="U1" s="10"/>
      <c r="V1" s="10"/>
    </row>
    <row r="2" spans="1:23" ht="58.5" customHeight="1" x14ac:dyDescent="0.15">
      <c r="A2" s="17" t="s">
        <v>51</v>
      </c>
      <c r="B2" s="17"/>
      <c r="C2" s="17"/>
      <c r="D2" s="17"/>
      <c r="E2" s="17"/>
      <c r="F2" s="17"/>
      <c r="G2" s="17"/>
      <c r="H2" s="17"/>
      <c r="I2" s="17"/>
      <c r="J2" s="17"/>
      <c r="K2" s="17"/>
      <c r="L2" s="17"/>
      <c r="M2" s="17"/>
      <c r="N2" s="17"/>
      <c r="O2" s="17"/>
      <c r="P2" s="17"/>
      <c r="Q2" s="17"/>
      <c r="R2" s="17"/>
      <c r="S2" s="17"/>
      <c r="T2" s="17"/>
      <c r="U2" s="17"/>
      <c r="V2" s="17"/>
      <c r="W2" s="17"/>
    </row>
    <row r="3" spans="1:23" ht="29.25" customHeight="1" x14ac:dyDescent="0.15">
      <c r="A3" s="18" t="s">
        <v>1</v>
      </c>
      <c r="B3" s="18"/>
      <c r="C3" s="18"/>
      <c r="D3" s="18"/>
      <c r="E3" s="18"/>
      <c r="F3" s="18"/>
      <c r="G3" s="18"/>
      <c r="H3" s="18"/>
      <c r="I3" s="18"/>
      <c r="J3" s="18"/>
      <c r="K3" s="18"/>
      <c r="L3" s="18"/>
      <c r="M3" s="18"/>
      <c r="N3" s="18"/>
      <c r="O3" s="18"/>
      <c r="P3" s="18"/>
      <c r="Q3" s="18"/>
      <c r="R3" s="18"/>
      <c r="S3" s="18"/>
      <c r="T3" s="18"/>
      <c r="U3" s="18"/>
      <c r="V3" s="18"/>
      <c r="W3" s="18"/>
    </row>
    <row r="4" spans="1:23" ht="102" customHeight="1" x14ac:dyDescent="0.15">
      <c r="A4" s="7" t="s">
        <v>2</v>
      </c>
      <c r="B4" s="7" t="s">
        <v>3</v>
      </c>
      <c r="C4" s="7" t="s">
        <v>4</v>
      </c>
      <c r="D4" s="7" t="s">
        <v>5</v>
      </c>
      <c r="E4" s="7" t="s">
        <v>6</v>
      </c>
      <c r="F4" s="7" t="s">
        <v>7</v>
      </c>
      <c r="G4" s="7" t="s">
        <v>8</v>
      </c>
      <c r="H4" s="7" t="s">
        <v>9</v>
      </c>
      <c r="I4" s="7" t="s">
        <v>10</v>
      </c>
      <c r="J4" s="7" t="s">
        <v>11</v>
      </c>
      <c r="K4" s="7" t="s">
        <v>12</v>
      </c>
      <c r="L4" s="7" t="s">
        <v>13</v>
      </c>
      <c r="M4" s="7" t="s">
        <v>14</v>
      </c>
      <c r="N4" s="7" t="s">
        <v>41</v>
      </c>
      <c r="O4" s="7" t="s">
        <v>15</v>
      </c>
      <c r="P4" s="7" t="s">
        <v>16</v>
      </c>
      <c r="Q4" s="7" t="s">
        <v>17</v>
      </c>
      <c r="R4" s="7" t="s">
        <v>18</v>
      </c>
      <c r="S4" s="7" t="s">
        <v>19</v>
      </c>
      <c r="T4" s="7" t="s">
        <v>20</v>
      </c>
      <c r="U4" s="7" t="s">
        <v>21</v>
      </c>
      <c r="V4" s="7" t="s">
        <v>22</v>
      </c>
      <c r="W4" s="7" t="s">
        <v>23</v>
      </c>
    </row>
    <row r="5" spans="1:23" ht="42" customHeight="1" x14ac:dyDescent="0.15">
      <c r="A5" s="8" t="s">
        <v>24</v>
      </c>
      <c r="B5" s="8"/>
      <c r="C5" s="8"/>
      <c r="D5" s="8">
        <f>SUM(D6:D7)</f>
        <v>930</v>
      </c>
      <c r="E5" s="8"/>
      <c r="F5" s="8"/>
      <c r="G5" s="8"/>
      <c r="H5" s="8"/>
      <c r="I5" s="12"/>
      <c r="J5" s="12"/>
      <c r="K5" s="12"/>
      <c r="L5" s="12"/>
      <c r="M5" s="12"/>
      <c r="N5" s="12"/>
      <c r="O5" s="12"/>
      <c r="P5" s="12"/>
      <c r="Q5" s="12"/>
      <c r="R5" s="12"/>
      <c r="S5" s="12"/>
      <c r="T5" s="12"/>
      <c r="U5" s="12"/>
      <c r="V5" s="12"/>
      <c r="W5" s="9"/>
    </row>
    <row r="6" spans="1:23" ht="200.1" customHeight="1" x14ac:dyDescent="0.15">
      <c r="A6" s="9" t="s">
        <v>49</v>
      </c>
      <c r="B6" s="28" t="s">
        <v>25</v>
      </c>
      <c r="C6" s="28" t="s">
        <v>26</v>
      </c>
      <c r="D6" s="9">
        <v>500</v>
      </c>
      <c r="E6" s="28" t="s">
        <v>57</v>
      </c>
      <c r="F6" s="28" t="s">
        <v>47</v>
      </c>
      <c r="G6" s="32" t="s">
        <v>46</v>
      </c>
      <c r="H6" s="30" t="s">
        <v>27</v>
      </c>
      <c r="I6" s="26" t="s">
        <v>28</v>
      </c>
      <c r="J6" s="26" t="s">
        <v>42</v>
      </c>
      <c r="K6" s="26" t="s">
        <v>43</v>
      </c>
      <c r="L6" s="26" t="s">
        <v>29</v>
      </c>
      <c r="M6" s="26" t="s">
        <v>40</v>
      </c>
      <c r="N6" s="26" t="s">
        <v>30</v>
      </c>
      <c r="O6" s="26" t="s">
        <v>31</v>
      </c>
      <c r="P6" s="26" t="s">
        <v>32</v>
      </c>
      <c r="Q6" s="22">
        <v>4000</v>
      </c>
      <c r="R6" s="22">
        <v>5</v>
      </c>
      <c r="S6" s="24" t="s">
        <v>45</v>
      </c>
      <c r="T6" s="22" t="s">
        <v>44</v>
      </c>
      <c r="U6" s="22" t="s">
        <v>48</v>
      </c>
      <c r="V6" s="22" t="s">
        <v>33</v>
      </c>
      <c r="W6" s="20" t="s">
        <v>53</v>
      </c>
    </row>
    <row r="7" spans="1:23" ht="200.1" customHeight="1" x14ac:dyDescent="0.15">
      <c r="A7" s="9" t="s">
        <v>50</v>
      </c>
      <c r="B7" s="29"/>
      <c r="C7" s="29"/>
      <c r="D7" s="9">
        <v>430</v>
      </c>
      <c r="E7" s="29"/>
      <c r="F7" s="29"/>
      <c r="G7" s="29"/>
      <c r="H7" s="31"/>
      <c r="I7" s="27"/>
      <c r="J7" s="27"/>
      <c r="K7" s="27"/>
      <c r="L7" s="27"/>
      <c r="M7" s="27"/>
      <c r="N7" s="27"/>
      <c r="O7" s="27"/>
      <c r="P7" s="27"/>
      <c r="Q7" s="23"/>
      <c r="R7" s="23"/>
      <c r="S7" s="25"/>
      <c r="T7" s="23"/>
      <c r="U7" s="23"/>
      <c r="V7" s="23"/>
      <c r="W7" s="21"/>
    </row>
    <row r="8" spans="1:23" s="13" customFormat="1" ht="108.95" customHeight="1" x14ac:dyDescent="0.15">
      <c r="A8" s="19" t="s">
        <v>54</v>
      </c>
      <c r="B8" s="19"/>
      <c r="C8" s="19"/>
      <c r="D8" s="19"/>
      <c r="E8" s="19"/>
      <c r="F8" s="19"/>
      <c r="G8" s="19"/>
      <c r="H8" s="19"/>
      <c r="I8" s="19"/>
      <c r="J8" s="19"/>
      <c r="K8" s="19"/>
      <c r="L8" s="19"/>
      <c r="M8" s="19"/>
      <c r="N8" s="19"/>
      <c r="O8" s="19"/>
      <c r="P8" s="19"/>
      <c r="Q8" s="19"/>
      <c r="R8" s="19"/>
      <c r="S8" s="19"/>
      <c r="T8" s="19"/>
      <c r="U8" s="19"/>
      <c r="V8" s="19"/>
      <c r="W8" s="19"/>
    </row>
    <row r="11" spans="1:23" ht="30" customHeight="1" x14ac:dyDescent="0.15">
      <c r="K11" s="11" t="s">
        <v>34</v>
      </c>
    </row>
  </sheetData>
  <mergeCells count="24">
    <mergeCell ref="E6:E7"/>
    <mergeCell ref="C6:C7"/>
    <mergeCell ref="B6:B7"/>
    <mergeCell ref="J6:J7"/>
    <mergeCell ref="I6:I7"/>
    <mergeCell ref="H6:H7"/>
    <mergeCell ref="G6:G7"/>
    <mergeCell ref="F6:F7"/>
    <mergeCell ref="A2:W2"/>
    <mergeCell ref="A3:W3"/>
    <mergeCell ref="A8:W8"/>
    <mergeCell ref="W6:W7"/>
    <mergeCell ref="V6:V7"/>
    <mergeCell ref="U6:U7"/>
    <mergeCell ref="T6:T7"/>
    <mergeCell ref="S6:S7"/>
    <mergeCell ref="R6:R7"/>
    <mergeCell ref="Q6:Q7"/>
    <mergeCell ref="P6:P7"/>
    <mergeCell ref="O6:O7"/>
    <mergeCell ref="N6:N7"/>
    <mergeCell ref="M6:M7"/>
    <mergeCell ref="L6:L7"/>
    <mergeCell ref="K6:K7"/>
  </mergeCells>
  <phoneticPr fontId="32" type="noConversion"/>
  <printOptions horizontalCentered="1" verticalCentered="1"/>
  <pageMargins left="0.23622047244094491" right="0.23622047244094491" top="0.74803149606299213" bottom="0.74803149606299213" header="0.31496062992125984" footer="0.31496062992125984"/>
  <pageSetup paperSize="9" scale="5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zoomScale="130" zoomScaleNormal="130" workbookViewId="0">
      <selection activeCell="K10" sqref="K10"/>
    </sheetView>
  </sheetViews>
  <sheetFormatPr defaultColWidth="9.625" defaultRowHeight="13.5" x14ac:dyDescent="0.15"/>
  <cols>
    <col min="1" max="1" width="11.25" customWidth="1"/>
    <col min="2" max="2" width="9" customWidth="1"/>
    <col min="3" max="3" width="9.625" customWidth="1"/>
    <col min="4" max="4" width="11.75" customWidth="1"/>
    <col min="5" max="5" width="5.625" customWidth="1"/>
    <col min="6" max="6" width="24" customWidth="1"/>
    <col min="7" max="7" width="9.125" customWidth="1"/>
    <col min="8" max="8" width="5.875" customWidth="1"/>
    <col min="9" max="9" width="12.125" customWidth="1"/>
    <col min="10" max="10" width="13" customWidth="1"/>
    <col min="11" max="11" width="12.375" customWidth="1"/>
    <col min="12" max="12" width="10.375" customWidth="1"/>
  </cols>
  <sheetData>
    <row r="1" spans="1:14" ht="14.25" thickBot="1" x14ac:dyDescent="0.2">
      <c r="A1" s="1"/>
      <c r="B1" s="1"/>
      <c r="C1" s="1"/>
      <c r="D1" s="1"/>
      <c r="E1" s="1"/>
      <c r="F1" s="1"/>
      <c r="G1" s="1"/>
      <c r="H1" s="1"/>
      <c r="I1" s="1"/>
      <c r="J1" s="1"/>
      <c r="K1" s="1"/>
      <c r="L1" s="1"/>
      <c r="M1" s="1"/>
      <c r="N1" s="1"/>
    </row>
    <row r="2" spans="1:14" ht="39" customHeight="1" x14ac:dyDescent="0.15">
      <c r="A2" s="1"/>
      <c r="B2" s="2" t="s">
        <v>3</v>
      </c>
      <c r="C2" s="3" t="s">
        <v>35</v>
      </c>
      <c r="D2" s="4" t="s">
        <v>5</v>
      </c>
      <c r="E2" s="4" t="s">
        <v>4</v>
      </c>
      <c r="F2" s="4" t="s">
        <v>36</v>
      </c>
      <c r="G2" s="4" t="s">
        <v>37</v>
      </c>
      <c r="H2" s="3" t="s">
        <v>38</v>
      </c>
      <c r="I2" s="3" t="s">
        <v>21</v>
      </c>
      <c r="J2" s="4" t="s">
        <v>8</v>
      </c>
      <c r="K2" s="5" t="s">
        <v>19</v>
      </c>
      <c r="L2" s="6" t="str">
        <f>竞价采购清单!T4</f>
        <v>付款时间</v>
      </c>
      <c r="M2" s="1"/>
      <c r="N2" s="1"/>
    </row>
    <row r="3" spans="1:14" ht="93.75" customHeight="1" x14ac:dyDescent="0.15">
      <c r="A3" s="1"/>
      <c r="B3" s="38" t="str">
        <f>竞价采购清单!B6</f>
        <v>一级粳米</v>
      </c>
      <c r="C3" s="14">
        <v>1</v>
      </c>
      <c r="D3" s="14">
        <f>竞价采购清单!D6</f>
        <v>500</v>
      </c>
      <c r="E3" s="39" t="s">
        <v>26</v>
      </c>
      <c r="F3" s="40" t="s">
        <v>56</v>
      </c>
      <c r="G3" s="42">
        <f>竞价采购清单!Q6</f>
        <v>4000</v>
      </c>
      <c r="H3" s="42">
        <f>竞价采购清单!R6</f>
        <v>5</v>
      </c>
      <c r="I3" s="43" t="str">
        <f>竞价采购清单!U6</f>
        <v>成交之日起20日内交收完毕</v>
      </c>
      <c r="J3" s="43" t="str">
        <f>竞价采购清单!G6</f>
        <v>昆山市粮食批发市场贸易公司正仪储备库车板交货</v>
      </c>
      <c r="K3" s="44" t="str">
        <f>竞价采购清单!S6</f>
        <v>车板价</v>
      </c>
      <c r="L3" s="45" t="str">
        <f>竞价采购清单!T6</f>
        <v>按货物交收数量，入库验收合格、收到有效发票后5个工作日内付清货款</v>
      </c>
      <c r="M3" s="1"/>
      <c r="N3" s="1"/>
    </row>
    <row r="4" spans="1:14" ht="106.5" customHeight="1" x14ac:dyDescent="0.15">
      <c r="A4" s="1"/>
      <c r="B4" s="38"/>
      <c r="C4" s="14">
        <v>2</v>
      </c>
      <c r="D4" s="14">
        <f>竞价采购清单!D7</f>
        <v>430</v>
      </c>
      <c r="E4" s="39"/>
      <c r="F4" s="41"/>
      <c r="G4" s="42"/>
      <c r="H4" s="42"/>
      <c r="I4" s="43"/>
      <c r="J4" s="43"/>
      <c r="K4" s="44"/>
      <c r="L4" s="45"/>
      <c r="M4" s="1"/>
      <c r="N4" s="1"/>
    </row>
    <row r="5" spans="1:14" ht="21" customHeight="1" thickBot="1" x14ac:dyDescent="0.2">
      <c r="A5" s="1"/>
      <c r="B5" s="33" t="s">
        <v>24</v>
      </c>
      <c r="C5" s="34"/>
      <c r="D5" s="15">
        <f>SUM(D3:D4)</f>
        <v>930</v>
      </c>
      <c r="E5" s="35" t="s">
        <v>39</v>
      </c>
      <c r="F5" s="36"/>
      <c r="G5" s="36"/>
      <c r="H5" s="36"/>
      <c r="I5" s="36"/>
      <c r="J5" s="36"/>
      <c r="K5" s="36"/>
      <c r="L5" s="37"/>
      <c r="M5" s="1"/>
      <c r="N5" s="1"/>
    </row>
    <row r="6" spans="1:14" x14ac:dyDescent="0.15">
      <c r="A6" s="1"/>
      <c r="B6" s="16" t="s">
        <v>55</v>
      </c>
      <c r="C6" s="1"/>
      <c r="D6" s="1"/>
      <c r="E6" s="1"/>
      <c r="F6" s="1"/>
      <c r="G6" s="1"/>
      <c r="H6" s="1"/>
      <c r="I6" s="1"/>
      <c r="J6" s="1"/>
      <c r="K6" s="1"/>
      <c r="L6" s="1"/>
      <c r="M6" s="1"/>
    </row>
    <row r="7" spans="1:14" x14ac:dyDescent="0.15">
      <c r="A7" s="1"/>
      <c r="B7" s="1"/>
      <c r="C7" s="1"/>
      <c r="D7" s="1"/>
      <c r="E7" s="1"/>
      <c r="F7" s="1"/>
      <c r="G7" s="1"/>
      <c r="H7" s="1"/>
      <c r="I7" s="1"/>
      <c r="J7" s="1"/>
      <c r="K7" s="1"/>
      <c r="L7" s="1"/>
      <c r="M7" s="1"/>
    </row>
    <row r="8" spans="1:14" x14ac:dyDescent="0.15">
      <c r="A8" s="1"/>
      <c r="B8" s="1"/>
      <c r="C8" s="1"/>
      <c r="D8" s="1"/>
      <c r="E8" s="1"/>
      <c r="F8" s="1"/>
      <c r="G8" s="1"/>
      <c r="H8" s="1"/>
      <c r="I8" s="1"/>
      <c r="J8" s="1"/>
      <c r="K8" s="1"/>
      <c r="L8" s="1"/>
      <c r="M8" s="1"/>
    </row>
    <row r="9" spans="1:14" x14ac:dyDescent="0.15">
      <c r="A9" s="1"/>
      <c r="B9" s="1"/>
      <c r="C9" s="1"/>
      <c r="D9" s="1"/>
      <c r="E9" s="1"/>
      <c r="F9" s="1"/>
      <c r="G9" s="1"/>
      <c r="H9" s="1"/>
      <c r="I9" s="1"/>
      <c r="J9" s="1"/>
      <c r="K9" s="1"/>
      <c r="L9" s="1"/>
      <c r="M9" s="1"/>
    </row>
    <row r="10" spans="1:14" x14ac:dyDescent="0.15">
      <c r="A10" s="1"/>
      <c r="B10" s="1"/>
      <c r="C10" s="1"/>
      <c r="D10" s="1"/>
      <c r="E10" s="1"/>
      <c r="F10" s="1"/>
      <c r="G10" s="1"/>
      <c r="H10" s="1"/>
      <c r="I10" s="1"/>
      <c r="J10" s="1"/>
      <c r="K10" s="1"/>
      <c r="L10" s="1"/>
      <c r="M10" s="1"/>
    </row>
    <row r="11" spans="1:14" x14ac:dyDescent="0.15">
      <c r="A11" s="1"/>
      <c r="B11" s="1"/>
      <c r="C11" s="1"/>
      <c r="D11" s="1"/>
      <c r="E11" s="1"/>
      <c r="F11" s="1"/>
      <c r="G11" s="1"/>
      <c r="H11" s="1"/>
      <c r="I11" s="1"/>
      <c r="J11" s="1"/>
      <c r="K11" s="1"/>
      <c r="L11" s="1"/>
      <c r="M11" s="1"/>
    </row>
  </sheetData>
  <mergeCells count="11">
    <mergeCell ref="B5:C5"/>
    <mergeCell ref="E5:L5"/>
    <mergeCell ref="B3:B4"/>
    <mergeCell ref="E3:E4"/>
    <mergeCell ref="F3:F4"/>
    <mergeCell ref="G3:G4"/>
    <mergeCell ref="H3:H4"/>
    <mergeCell ref="I3:I4"/>
    <mergeCell ref="J3:J4"/>
    <mergeCell ref="K3:K4"/>
    <mergeCell ref="L3:L4"/>
  </mergeCells>
  <phoneticPr fontId="32"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竞价采购清单</vt:lpstr>
      <vt:lpstr>公告清单</vt:lpstr>
      <vt:lpstr>竞价采购清单!Print_Area</vt:lpstr>
    </vt:vector>
  </TitlesOfParts>
  <Company>china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未定义</dc:creator>
  <cp:lastModifiedBy>未定义</cp:lastModifiedBy>
  <cp:lastPrinted>2022-09-15T00:55:33Z</cp:lastPrinted>
  <dcterms:created xsi:type="dcterms:W3CDTF">2017-09-12T08:02:00Z</dcterms:created>
  <dcterms:modified xsi:type="dcterms:W3CDTF">2022-12-02T11:05:50Z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DDD6739AAB0D49AB965E470EF484C7C8</vt:lpwstr>
  </property>
</Properties>
</file>