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5 （扬州）高邮储备粮粳稻购销合作10.15\"/>
    </mc:Choice>
  </mc:AlternateContent>
  <bookViews>
    <workbookView windowWidth="28800" windowHeight="12255"/>
  </bookViews>
  <sheets>
    <sheet name="交易清单" sheetId="6" r:id="rId1"/>
  </sheets>
  <definedNames>
    <definedName name="_xlnm._FilterDatabase" localSheetId="0" hidden="1">交易清单!$A$3:$M$3</definedName>
    <definedName name="_xlnm.Print_Titles" localSheetId="0">交易清单!$1:$4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<sst xmlns="http://schemas.openxmlformats.org/spreadsheetml/2006/main" count="48" uniqueCount="33">
  <si>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附件二</t>
  </si>
  <si>
    <t>2026年10月15日 高邮市储备粮管理有限公司粳稻购销合作双向交易清单</t>
  </si>
  <si>
    <t>标的号</t>
  </si>
  <si>
    <t>实际存储库点</t>
  </si>
  <si>
    <t>买卖方向</t>
  </si>
  <si>
    <t>入库时间</t>
  </si>
  <si>
    <t>出库时间</t>
  </si>
  <si>
    <t>数量
（吨）</t>
  </si>
  <si>
    <t>价格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</si>
  <si>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</si>
  <si>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</si>
  <si>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</si>
  <si>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</si>
  <si>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</si>
  <si>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</si>
  <si>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</si>
  <si>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jsd26101501-yz</t>
  </si>
  <si>
    <t>高邮市储备粮管理有限公司1仓</t>
  </si>
  <si>
    <t>买</t>
  </si>
  <si>
    <t>2026年12月10日前交收完成</t>
  </si>
  <si>
    <t>2620
（固定价）</t>
  </si>
  <si>
    <t>高邮市储备粮管理有限公司仓门车板价</t>
  </si>
  <si>
    <t>粳稻</t>
  </si>
  <si>
    <t>必须是2026年产粳稻，符合国标三等及以上标准（一仓同一等级），出糙率≥77.0%；杂质≤1.0%；水分≤14.5%；整精米率≥55.0%；谷外糙米含量≤2.0%；互混率≤5.0%；黄粒米≤1.0%；脂肪酸值（干基）≤20mgKOH/100g；色泽、气味正常；无泥芽谷、无生霉粒、无虫粮、无陈粮互混；食品卫生指标符合国家相关标准（黄曲霉毒素B1；铅；镉）。扣量办法：水分含量：以14.5%为标准，每高0.3个百分点扣量0.6%；高0.5个百分点扣量1.0%。高不足0.3个百分点的，不扣量。水分＞15.0%拒收。整精米率：以55.0%为标准，每低1个百分点，扣量0.75%；低不足1个百分点的，不扣量。谷外糙米含量：以2.0%为标准，每高2个百分点,扣量1.0%；高不足2个百分点的，不扣量。互混率：以5.0%为标准，每高5个百分点，扣量1.0%；高不足5个百分点的，不扣量。杂质：杂质＞1%的按照5元/吨标准收费清理，筛下物原车带回。杂质超1.5%拒收。其他不符合质量指标的委托方有权拒收。</t>
  </si>
  <si>
    <t>自主交收</t>
  </si>
  <si>
    <r>
      <rPr>
        <sz val="12"/>
        <rFont val="黑体"/>
        <charset val="134"/>
      </rPr>
      <t xml:space="preserve">1、采购：必须是2026年产新粳稻，严禁掺混陈粮，违者没收全部保证金，并移交相关执法部门处理。                                        2、销售：损耗由中标方承担，中标方须保证轮出粮食流向符合国家有关规定，并不得用作中央和各级地方储备粮的轮入，否则一切法律和政策责任全部由中标方自行承担。                                                                
3.如合同中的储备粮被政府调用，本次购销合作双向交易的销售合同终止，中标方不得强求委托方履行合同。
</t>
    </r>
    <r>
      <rPr>
        <sz val="12"/>
        <color rgb="FFFF0000"/>
        <rFont val="黑体"/>
        <charset val="134"/>
      </rPr>
      <t>4.销售粮食出库价格类型为高邮市储备粮管理有限公司仓门车板价，如需船运，码头费及短驳费用为20元/吨。</t>
    </r>
  </si>
  <si>
    <t>卖</t>
  </si>
  <si>
    <t>2027年8月起，2027年9月20日止</t>
  </si>
  <si>
    <t>/</t>
  </si>
  <si>
    <t>货款汇至江苏市场账户，开具出库单后办理出库手续</t>
  </si>
  <si>
    <t>jsd26101502-yz</t>
  </si>
  <si>
    <t>高邮市储备粮管理有限公司2仓</t>
  </si>
  <si>
    <t>备注：买受人交易前需了解并同意委托方线下《购销合作协议》内容后，联系委托方协商好相关事项。联系人：张先生 15062876195；范先生 15062876182。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</si>
</sst>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5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22"/>
      <color theme="1"/>
      <name val="宋体"/>
      <charset val="134"/>
    </font>
    <font>
      <sz val="22"/>
      <color theme="1"/>
      <name val="宋体"/>
      <charset val="134"/>
    </font>
    <font>
      <b/>
      <sz val="12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sz val="12"/>
      <color rgb="FFFF0000"/>
      <name val="黑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  <xf numFmtId="0" fontId="32" fillId="0" borderId="0" applyBorder="0"/>
    <xf numFmtId="0" fontId="33" fillId="33" borderId="10" applyNumberFormat="0" applyAlignment="0" applyProtection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/>
    <xf numFmtId="0" fontId="36" fillId="0" borderId="11" applyNumberFormat="0" applyFill="0" applyAlignment="0" applyProtection="0">
      <alignment vertical="center"/>
    </xf>
    <xf numFmtId="0" fontId="32" fillId="0" borderId="0" applyBorder="0"/>
    <xf numFmtId="0" fontId="37" fillId="33" borderId="12" applyNumberFormat="0" applyAlignment="0" applyProtection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8" fillId="34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35" fillId="0" borderId="0" applyNumberForma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/>
    <xf numFmtId="0" fontId="32" fillId="0" borderId="0" applyBorder="0"/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/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>
      <alignment vertical="center"/>
    </xf>
    <xf numFmtId="0" fontId="31" fillId="0" borderId="0" applyBorder="0"/>
    <xf numFmtId="0" fontId="32" fillId="0" borderId="0" applyBorder="0"/>
    <xf numFmtId="0" fontId="31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42" fillId="36" borderId="10" applyNumberFormat="0" applyAlignment="0" applyProtection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43" fillId="0" borderId="0" applyBorder="0"/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43" fillId="0" borderId="0" applyBorder="0"/>
    <xf numFmtId="0" fontId="32" fillId="0" borderId="0" applyBorder="0">
      <alignment vertical="center"/>
    </xf>
    <xf numFmtId="0" fontId="43" fillId="0" borderId="0" applyBorder="0"/>
    <xf numFmtId="0" fontId="32" fillId="0" borderId="0" applyBorder="0">
      <alignment vertical="center"/>
    </xf>
    <xf numFmtId="0" fontId="32" fillId="0" borderId="0" applyBorder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/>
    <xf numFmtId="176" fontId="32" fillId="0" borderId="0" applyFont="0" applyFill="0" applyBorder="0" applyAlignment="0" applyProtection="0"/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37" borderId="15" applyNumberFormat="0" applyFont="0" applyAlignment="0" applyProtection="0">
      <alignment vertical="center"/>
    </xf>
    <xf numFmtId="0" fontId="32" fillId="0" borderId="0" applyBorder="0">
      <alignment vertical="center"/>
    </xf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/>
    <xf numFmtId="0" fontId="32" fillId="0" borderId="0" applyBorder="0">
      <alignment vertical="center"/>
    </xf>
    <xf numFmtId="0" fontId="32" fillId="0" borderId="0" applyBorder="0"/>
    <xf numFmtId="0" fontId="44" fillId="38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39" borderId="17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0" borderId="0" applyBorder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63" applyFont="1" applyFill="1" applyBorder="1" applyAlignment="1">
      <alignment vertical="center"/>
    </xf>
    <xf numFmtId="0" fontId="7" fillId="0" borderId="0" xfId="63" applyFont="1" applyFill="1" applyBorder="1" applyAlignment="1">
      <alignment horizontal="center" vertical="center"/>
    </xf>
    <xf numFmtId="0" fontId="8" fillId="0" borderId="0" xfId="63" applyFont="1" applyFill="1" applyBorder="1" applyAlignment="1">
      <alignment horizontal="center" vertical="center"/>
    </xf>
    <xf numFmtId="0" fontId="9" fillId="0" borderId="0" xfId="63" applyFont="1" applyFill="1" applyBorder="1" applyAlignment="1">
      <alignment horizontal="center" vertical="center"/>
    </xf>
    <xf numFmtId="0" fontId="10" fillId="0" borderId="0" xfId="63" applyFont="1" applyFill="1" applyBorder="1" applyAlignment="1">
      <alignment horizontal="center" vertical="center"/>
    </xf>
    <xf numFmtId="0" fontId="7" fillId="0" borderId="1" xfId="63" applyFont="1" applyFill="1" applyBorder="1" applyAlignment="1">
      <alignment horizontal="center" vertical="center" wrapText="1"/>
    </xf>
    <xf numFmtId="0" fontId="8" fillId="0" borderId="1" xfId="63" applyFont="1" applyFill="1" applyBorder="1" applyAlignment="1">
      <alignment horizontal="center" vertical="center" wrapText="1"/>
    </xf>
    <xf numFmtId="0" fontId="11" fillId="0" borderId="1" xfId="6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63" applyFont="1" applyFill="1" applyBorder="1" applyAlignment="1">
      <alignment horizontal="center" vertical="center"/>
    </xf>
    <xf numFmtId="31" fontId="7" fillId="0" borderId="1" xfId="6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0 3" xfId="50"/>
    <cellStyle name="计算 2" xfId="51"/>
    <cellStyle name="常规 31 2" xfId="52"/>
    <cellStyle name="常规 26 2" xfId="53"/>
    <cellStyle name="标题 5" xfId="54"/>
    <cellStyle name="RowLevel_0" xfId="55"/>
    <cellStyle name="常规 6" xfId="56"/>
    <cellStyle name="常规 5 2" xfId="57"/>
    <cellStyle name="0,0_x000d__x000a_NA_x000d__x000a_" xfId="58"/>
    <cellStyle name="常规 26" xfId="59"/>
    <cellStyle name="标题 1 2" xfId="60"/>
    <cellStyle name="常规 8 2" xfId="61"/>
    <cellStyle name="输出 2" xfId="62"/>
    <cellStyle name="常规 10" xfId="63"/>
    <cellStyle name="常规 21 2" xfId="64"/>
    <cellStyle name="常规 16 2" xfId="65"/>
    <cellStyle name="适中 2" xfId="66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85" zoomScaleNormal="85" workbookViewId="0">
      <selection activeCell="A2" sqref="A2:M2"/>
    </sheetView>
  </sheetViews>
  <sheetFormatPr defaultColWidth="29.5" defaultRowHeight="50" customHeight="1"/>
  <cols>
    <col min="1" max="1" width="13.1" style="5" customWidth="1"/>
    <col min="2" max="2" width="20.275" style="6" customWidth="1"/>
    <col min="3" max="3" width="11.875" style="6" customWidth="1"/>
    <col min="4" max="4" width="16.6083333333333" style="6" customWidth="1"/>
    <col min="5" max="5" width="18.4416666666667" style="6" customWidth="1"/>
    <col min="6" max="6" width="14.25" style="7" customWidth="1"/>
    <col min="7" max="7" width="13.1083333333333" style="7" customWidth="1"/>
    <col min="8" max="8" width="18.4333333333333" style="6" customWidth="1"/>
    <col min="9" max="9" width="11.4416666666667" style="6" customWidth="1"/>
    <col min="10" max="10" width="11.5833333333333" style="6" customWidth="1"/>
    <col min="11" max="11" width="77.7333333333333" style="6" customWidth="1"/>
    <col min="12" max="12" width="23.7833333333333" style="5" customWidth="1"/>
    <col min="13" max="13" width="25.3" style="5" customWidth="1"/>
    <col min="14" max="16384" width="29.5" style="5" customWidth="1"/>
  </cols>
  <sheetData>
    <row r="1" s="1" customFormat="1" ht="24" customHeight="1" spans="1:13">
      <c r="A1" s="8" t="s">
        <v>0</v>
      </c>
      <c r="B1" s="9"/>
      <c r="C1" s="9"/>
      <c r="D1" s="9"/>
      <c r="E1" s="9"/>
      <c r="F1" s="10"/>
      <c r="G1" s="10"/>
      <c r="H1" s="9"/>
      <c r="I1" s="9"/>
      <c r="J1" s="9"/>
      <c r="K1" s="9"/>
      <c r="L1" s="8"/>
    </row>
    <row r="2" s="2" customFormat="1" customHeight="1" spans="1:13">
      <c r="A2" s="11" t="s">
        <v>1</v>
      </c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</row>
    <row r="3" s="1" customFormat="1" ht="45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6" t="s">
        <v>14</v>
      </c>
    </row>
    <row r="4" s="3" customFormat="1" ht="45" customHeight="1" spans="1:13">
      <c r="A4" s="14" t="s">
        <v>15</v>
      </c>
      <c r="B4" s="17"/>
      <c r="C4" s="14"/>
      <c r="D4" s="14"/>
      <c r="E4" s="14"/>
      <c r="F4" s="14">
        <f>SUM(F5:F8)/2</f>
        <v>5700</v>
      </c>
      <c r="G4" s="15"/>
      <c r="H4" s="14"/>
      <c r="I4" s="14"/>
      <c r="J4" s="14"/>
      <c r="K4" s="14"/>
      <c r="L4" s="14"/>
      <c r="M4" s="18"/>
    </row>
    <row r="5" s="1" customFormat="1" ht="200" customHeight="1" spans="1:13">
      <c r="A5" s="13" t="s">
        <v>16</v>
      </c>
      <c r="B5" s="13" t="s">
        <v>17</v>
      </c>
      <c r="C5" s="19" t="s">
        <v>18</v>
      </c>
      <c r="D5" s="20" t="s">
        <v>19</v>
      </c>
      <c r="E5" s="13"/>
      <c r="F5" s="14">
        <v>2850</v>
      </c>
      <c r="G5" s="15" t="s">
        <v>20</v>
      </c>
      <c r="H5" s="13" t="s">
        <v>21</v>
      </c>
      <c r="I5" s="14" t="s">
        <v>22</v>
      </c>
      <c r="J5" s="13">
        <v>2026</v>
      </c>
      <c r="K5" s="13" t="s">
        <v>23</v>
      </c>
      <c r="L5" s="13" t="s">
        <v>24</v>
      </c>
      <c r="M5" s="21" t="s">
        <v>25</v>
      </c>
    </row>
    <row r="6" s="1" customFormat="1" ht="80" customHeight="1" spans="1:13">
      <c r="A6" s="13"/>
      <c r="B6" s="13"/>
      <c r="C6" s="19" t="s">
        <v>26</v>
      </c>
      <c r="D6" s="20"/>
      <c r="E6" s="13" t="s">
        <v>27</v>
      </c>
      <c r="F6" s="14">
        <v>2850</v>
      </c>
      <c r="G6" s="15">
        <v>2620</v>
      </c>
      <c r="H6" s="13" t="s">
        <v>21</v>
      </c>
      <c r="I6" s="14" t="s">
        <v>22</v>
      </c>
      <c r="J6" s="13">
        <v>2026</v>
      </c>
      <c r="K6" s="13" t="s">
        <v>28</v>
      </c>
      <c r="L6" s="13" t="s">
        <v>29</v>
      </c>
      <c r="M6" s="21"/>
    </row>
    <row r="7" s="1" customFormat="1" ht="200" customHeight="1" spans="1:13">
      <c r="A7" s="13" t="s">
        <v>30</v>
      </c>
      <c r="B7" s="13" t="s">
        <v>31</v>
      </c>
      <c r="C7" s="19" t="s">
        <v>18</v>
      </c>
      <c r="D7" s="20" t="s">
        <v>19</v>
      </c>
      <c r="E7" s="13"/>
      <c r="F7" s="14">
        <v>2850</v>
      </c>
      <c r="G7" s="15" t="s">
        <v>20</v>
      </c>
      <c r="H7" s="13" t="s">
        <v>21</v>
      </c>
      <c r="I7" s="14" t="s">
        <v>22</v>
      </c>
      <c r="J7" s="13">
        <v>2026</v>
      </c>
      <c r="K7" s="13" t="s">
        <v>23</v>
      </c>
      <c r="L7" s="13" t="s">
        <v>24</v>
      </c>
      <c r="M7" s="21"/>
    </row>
    <row r="8" s="1" customFormat="1" ht="80" customHeight="1" spans="1:13">
      <c r="A8" s="13"/>
      <c r="B8" s="13"/>
      <c r="C8" s="19" t="s">
        <v>26</v>
      </c>
      <c r="D8" s="20"/>
      <c r="E8" s="13" t="s">
        <v>27</v>
      </c>
      <c r="F8" s="14">
        <v>2850</v>
      </c>
      <c r="G8" s="15">
        <v>2620</v>
      </c>
      <c r="H8" s="13" t="s">
        <v>21</v>
      </c>
      <c r="I8" s="14" t="s">
        <v>22</v>
      </c>
      <c r="J8" s="13">
        <v>2026</v>
      </c>
      <c r="K8" s="13" t="s">
        <v>28</v>
      </c>
      <c r="L8" s="13" t="s">
        <v>29</v>
      </c>
      <c r="M8" s="21"/>
    </row>
    <row r="9" s="4" customFormat="1" ht="30" customHeight="1" spans="1:13">
      <c r="A9" s="22" t="s">
        <v>32</v>
      </c>
      <c r="B9" s="23"/>
      <c r="C9" s="23"/>
      <c r="D9" s="23"/>
      <c r="E9" s="23"/>
      <c r="F9" s="24"/>
      <c r="G9" s="24"/>
      <c r="H9" s="23"/>
      <c r="I9" s="23"/>
      <c r="J9" s="23"/>
      <c r="K9" s="23"/>
      <c r="L9" s="22"/>
      <c r="M9" s="22"/>
    </row>
  </sheetData>
  <mergeCells count="7">
    <mergeCell ref="A2:M2"/>
    <mergeCell ref="A9:M9"/>
    <mergeCell ref="A5:A6"/>
    <mergeCell ref="A7:A8"/>
    <mergeCell ref="B5:B6"/>
    <mergeCell ref="B7:B8"/>
    <mergeCell ref="M5:M8"/>
  </mergeCells>
  <printOptions horizontalCentered="1"/>
  <pageMargins left="0.314583333333333" right="0.196527777777778" top="0.377777777777778" bottom="0.313888888888889" header="0.118055555555556" footer="0.313888888888889"/>
  <pageSetup paperSize="9" scale="3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xq</cp:lastModifiedBy>
  <dcterms:created xsi:type="dcterms:W3CDTF">2017-09-12T08:02:00Z</dcterms:created>
  <cp:lastPrinted>2024-09-02T06:42:00Z</cp:lastPrinted>
  <dcterms:modified xsi:type="dcterms:W3CDTF">2026-10-09T07:12:02Z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9BBD174E2A3F4DB8825307CD4ED97216_13</vt:lpwstr>
  </property>
  <property fmtid="{D5CDD505-2E9C-101B-9397-08002B2CF9AE}" pid="4" name="CalculationRule">
    <vt:i4>0</vt:i4>
  </property>
</Properties>
</file>