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交易清单!$A$3:$M$7</definedName>
  </definedNames>
  <calcPr calcId="144525"/>
</workbook>
</file>

<file path=xl/sharedStrings.xml><?xml version="1.0" encoding="utf-8"?>
<sst xmlns="http://schemas.openxmlformats.org/spreadsheetml/2006/main" count="67" uniqueCount="52">
  <si>
    <t>附件二</t>
  </si>
  <si>
    <t>2025年1月13日 射阳县粮食购销有限公司小麦购销双向交易清单</t>
  </si>
  <si>
    <t>标的号</t>
  </si>
  <si>
    <t>买卖
方向</t>
  </si>
  <si>
    <t>实际存储库点</t>
  </si>
  <si>
    <t>仓号</t>
  </si>
  <si>
    <t>入库时间</t>
  </si>
  <si>
    <t>出库时间</t>
  </si>
  <si>
    <t>数量
（吨）</t>
  </si>
  <si>
    <t>底价
（元/吨）</t>
  </si>
  <si>
    <t>品种</t>
  </si>
  <si>
    <t>生产
年度</t>
  </si>
  <si>
    <t>质量要求</t>
  </si>
  <si>
    <t>价格类型</t>
  </si>
  <si>
    <t>付款方式</t>
  </si>
  <si>
    <t>备注</t>
  </si>
  <si>
    <t>合计</t>
  </si>
  <si>
    <t>jsm25011301</t>
  </si>
  <si>
    <t>卖</t>
  </si>
  <si>
    <t>射阳县粮食购销有限公司大有分公司</t>
  </si>
  <si>
    <t>3号仓</t>
  </si>
  <si>
    <t>计划从2025年1月14日开始，1月24日前完成出库。</t>
  </si>
  <si>
    <t>2550
（最终按实际出库数量为准）</t>
  </si>
  <si>
    <t>2320
（固定出库价）</t>
  </si>
  <si>
    <t>小麦</t>
  </si>
  <si>
    <t>销售粮食质量以在库粮食质量为准，竞购方可以先到库点看样，看样时间联系委托方商议决定。</t>
  </si>
  <si>
    <t>射阳县粮食购销有限公司大有分公司库区内车板提（交）货</t>
  </si>
  <si>
    <t>采用款到付货、批款批货的方式，货款汇至江苏市场账户，中标方凭交易市场开具的出库单后按相关规定办理出库手续。</t>
  </si>
  <si>
    <t>1、销售：中标方须保证轮出粮食流向符合国家有关规定，否则一切法律和政策责任全部由中标方自行承担；
2、采购：小麦质量须达国标二等及以上标准，符合小麦食品安全国家标准，中标方在新粮发货前须承诺不掺混其它年度陈粮，采购方有权到中标方粮源存储点查看粮源情况，若发现掺混陈粮，将移交相关执法部门处理；
 3、先执行销售合同条款，再执行采购合同条款。如销售合同违约，则采购合同默认按违约条款处理。</t>
  </si>
  <si>
    <t>买</t>
  </si>
  <si>
    <t>2025年2月28日
前入库</t>
  </si>
  <si>
    <t>2550
（最终按实际入库数量为准）</t>
  </si>
  <si>
    <t>入库小麦须是2024年度盐城产新小麦，符合国标二等及以上标准。（1）水分≤12.5%；（2）杂质≤1%，杂质＞1.0%除杂后过磅入库，杂质由中标方带回，杂质＞1.5%委托方拒收；（3）呕吐毒素＜800μg/Kg、玉米赤霉烯酮＜60μg/kg；（4）色泽、气味：正常；（5）无虫粮、无陈粮互混;（6）其他质量指标及食品卫生指标符合国家相关标准。不符合质量指标的委托方有权拒收。</t>
  </si>
  <si>
    <r>
      <rPr>
        <sz val="18"/>
        <rFont val="黑体"/>
        <charset val="134"/>
      </rPr>
      <t>采用批次付款的方式。小麦货到、验质、入库后，经委托方、中标方双方确认，按500吨批次付款，</t>
    </r>
    <r>
      <rPr>
        <sz val="18"/>
        <color rgb="FFFF0000"/>
        <rFont val="黑体"/>
        <charset val="134"/>
      </rPr>
      <t>凭中标方开具的增值税发票，</t>
    </r>
    <r>
      <rPr>
        <sz val="18"/>
        <rFont val="黑体"/>
        <charset val="134"/>
      </rPr>
      <t>委托方预付中标方小麦收购款，余收购款10%待第三方检测机构质量验收合格后，凭中标方出具的增值税发票一并结算。</t>
    </r>
  </si>
  <si>
    <t>备注：本专场为公开交易专场，竞购方交易前需了解并同意委托方线下《购销合作协议》内容后，联系委托方协商好相关事项，参与交易视同认可本公告及相关附件的内容信息。如未提前看样或看样后参与竞价交易的竞购方，均视同认可标的质量，不得再对粮食质量提出异议。
联系人：射阳县粮食购销有限公司  陈巍  18051266663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</si>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</sst>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(\¥* #,##0.00_);_(\¥* \(#,##0.00\);_(\¥* &quot;-&quot;??_);_(@_)"/>
  </numFmts>
  <fonts count="5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name val="黑体"/>
      <charset val="134"/>
    </font>
    <font>
      <b/>
      <sz val="18"/>
      <name val="黑体"/>
      <charset val="134"/>
    </font>
    <font>
      <b/>
      <sz val="28"/>
      <color theme="1"/>
      <name val="宋体"/>
      <charset val="134"/>
    </font>
    <font>
      <sz val="18"/>
      <color indexed="8"/>
      <name val="黑体"/>
      <charset val="134"/>
    </font>
    <font>
      <b/>
      <sz val="18"/>
      <color indexed="8"/>
      <name val="黑体"/>
      <charset val="134"/>
    </font>
    <font>
      <b/>
      <sz val="18"/>
      <color rgb="FFFF0000"/>
      <name val="黑体"/>
      <charset val="134"/>
    </font>
    <font>
      <sz val="18"/>
      <color theme="1"/>
      <name val="黑体"/>
      <charset val="134"/>
    </font>
    <font>
      <sz val="2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  <font>
      <sz val="18"/>
      <color rgb="FFFF0000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60173345133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0" borderId="0" applyBorder="0"/>
    <xf numFmtId="0" fontId="20" fillId="14" borderId="0" applyNumberFormat="0" applyBorder="0" applyAlignment="0" applyProtection="0">
      <alignment vertical="center"/>
    </xf>
    <xf numFmtId="0" fontId="21" fillId="11" borderId="15" applyNumberFormat="0" applyAlignment="0" applyProtection="0">
      <alignment vertical="center"/>
    </xf>
    <xf numFmtId="0" fontId="27" fillId="0" borderId="0" applyBorder="0"/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2" fillId="22" borderId="23" applyNumberFormat="0" applyAlignment="0" applyProtection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27" fillId="0" borderId="0" applyBorder="0"/>
    <xf numFmtId="0" fontId="1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Border="0"/>
    <xf numFmtId="0" fontId="41" fillId="0" borderId="0" applyNumberFormat="0" applyFill="0" applyBorder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27" fillId="0" borderId="0" applyBorder="0"/>
    <xf numFmtId="0" fontId="16" fillId="32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6" borderId="18" applyNumberFormat="0" applyAlignment="0" applyProtection="0">
      <alignment vertical="center"/>
    </xf>
    <xf numFmtId="0" fontId="18" fillId="6" borderId="15" applyNumberFormat="0" applyAlignment="0" applyProtection="0">
      <alignment vertical="center"/>
    </xf>
    <xf numFmtId="0" fontId="27" fillId="0" borderId="0" applyBorder="0"/>
    <xf numFmtId="0" fontId="22" fillId="13" borderId="1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7" fillId="0" borderId="0" applyBorder="0"/>
    <xf numFmtId="0" fontId="29" fillId="0" borderId="22" applyNumberFormat="0" applyFill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8" fillId="22" borderId="2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43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7" fillId="0" borderId="0" applyBorder="0">
      <alignment vertical="center"/>
    </xf>
    <xf numFmtId="0" fontId="36" fillId="0" borderId="0" applyNumberFormat="0" applyFill="0" applyBorder="0" applyAlignment="0" applyProtection="0"/>
    <xf numFmtId="0" fontId="4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0" borderId="0" applyBorder="0"/>
    <xf numFmtId="0" fontId="27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>
      <alignment vertical="center"/>
    </xf>
    <xf numFmtId="0" fontId="30" fillId="0" borderId="0" applyBorder="0"/>
    <xf numFmtId="0" fontId="27" fillId="0" borderId="0" applyBorder="0"/>
    <xf numFmtId="0" fontId="30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47" fillId="39" borderId="23" applyNumberFormat="0" applyAlignment="0" applyProtection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8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8" fillId="0" borderId="0" applyBorder="0"/>
    <xf numFmtId="0" fontId="27" fillId="0" borderId="0" applyBorder="0">
      <alignment vertical="center"/>
    </xf>
    <xf numFmtId="0" fontId="28" fillId="0" borderId="0" applyBorder="0"/>
    <xf numFmtId="0" fontId="27" fillId="0" borderId="0" applyBorder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/>
    <xf numFmtId="0" fontId="27" fillId="0" borderId="0" applyBorder="0">
      <alignment vertical="center"/>
    </xf>
    <xf numFmtId="176" fontId="27" fillId="0" borderId="0" applyFont="0" applyFill="0" applyBorder="0" applyAlignment="0" applyProtection="0"/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>
      <alignment vertical="center"/>
    </xf>
    <xf numFmtId="0" fontId="27" fillId="0" borderId="0" applyBorder="0"/>
    <xf numFmtId="0" fontId="27" fillId="0" borderId="0" applyBorder="0">
      <alignment vertical="center"/>
    </xf>
    <xf numFmtId="0" fontId="27" fillId="20" borderId="21" applyNumberFormat="0" applyFont="0" applyAlignment="0" applyProtection="0">
      <alignment vertical="center"/>
    </xf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/>
    <xf numFmtId="0" fontId="27" fillId="0" borderId="0" applyBorder="0">
      <alignment vertical="center"/>
    </xf>
    <xf numFmtId="0" fontId="27" fillId="0" borderId="0" applyBorder="0"/>
    <xf numFmtId="0" fontId="48" fillId="40" borderId="0" applyNumberFormat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0" fillId="41" borderId="3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54" fillId="0" borderId="0" applyBorder="0"/>
  </cellStyleXfs>
  <cellXfs count="45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Fill="1" applyBorder="1" applyAlignment="1"/>
    <xf numFmtId="0" fontId="7" fillId="0" borderId="0" xfId="0" applyFont="1" applyFill="1" applyBorder="1" applyAlignment="1"/>
    <xf numFmtId="0" fontId="8" fillId="0" borderId="0" xfId="63" applyFont="1" applyFill="1" applyBorder="1" applyAlignment="1">
      <alignment horizontal="left" vertical="center"/>
    </xf>
    <xf numFmtId="0" fontId="9" fillId="0" borderId="0" xfId="63" applyFont="1" applyFill="1" applyBorder="1" applyAlignment="1">
      <alignment horizontal="left" vertical="center"/>
    </xf>
    <xf numFmtId="0" fontId="10" fillId="0" borderId="0" xfId="63" applyFont="1" applyFill="1" applyBorder="1" applyAlignment="1">
      <alignment horizontal="center" vertical="center"/>
    </xf>
    <xf numFmtId="0" fontId="11" fillId="0" borderId="4" xfId="63" applyFont="1" applyFill="1" applyBorder="1" applyAlignment="1">
      <alignment horizontal="center" vertical="center" wrapText="1"/>
    </xf>
    <xf numFmtId="0" fontId="12" fillId="0" borderId="4" xfId="63" applyFont="1" applyFill="1" applyBorder="1" applyAlignment="1">
      <alignment horizontal="center" vertical="center" wrapText="1"/>
    </xf>
    <xf numFmtId="0" fontId="13" fillId="0" borderId="4" xfId="63" applyFont="1" applyFill="1" applyBorder="1" applyAlignment="1">
      <alignment horizontal="center" vertical="center" wrapText="1"/>
    </xf>
    <xf numFmtId="0" fontId="9" fillId="0" borderId="4" xfId="63" applyFont="1" applyFill="1" applyBorder="1" applyAlignment="1">
      <alignment horizontal="center" vertical="center"/>
    </xf>
    <xf numFmtId="0" fontId="8" fillId="0" borderId="4" xfId="63" applyFont="1" applyFill="1" applyBorder="1" applyAlignment="1">
      <alignment horizontal="center" vertical="center"/>
    </xf>
    <xf numFmtId="0" fontId="13" fillId="0" borderId="4" xfId="63" applyFont="1" applyFill="1" applyBorder="1" applyAlignment="1">
      <alignment horizontal="center" vertical="center"/>
    </xf>
    <xf numFmtId="0" fontId="8" fillId="0" borderId="4" xfId="63" applyFont="1" applyFill="1" applyBorder="1" applyAlignment="1">
      <alignment horizontal="center" vertical="center" wrapText="1"/>
    </xf>
    <xf numFmtId="0" fontId="14" fillId="0" borderId="4" xfId="63" applyFont="1" applyFill="1" applyBorder="1" applyAlignment="1">
      <alignment horizontal="center" vertical="center" wrapText="1"/>
    </xf>
    <xf numFmtId="0" fontId="9" fillId="0" borderId="4" xfId="63" applyFont="1" applyFill="1" applyBorder="1" applyAlignment="1">
      <alignment horizontal="center" vertical="center" wrapText="1"/>
    </xf>
    <xf numFmtId="0" fontId="8" fillId="0" borderId="4" xfId="63" applyFont="1" applyFill="1" applyBorder="1" applyAlignment="1">
      <alignment horizontal="left" vertical="center" wrapText="1"/>
    </xf>
    <xf numFmtId="0" fontId="9" fillId="0" borderId="4" xfId="63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tabSelected="1" zoomScale="54" zoomScaleNormal="54" workbookViewId="0">
      <selection activeCell="A2" sqref="A2:N2"/>
    </sheetView>
  </sheetViews>
  <sheetFormatPr defaultColWidth="9" defaultRowHeight="25.5" customHeight="1" outlineLevelRow="7"/>
  <cols>
    <col min="1" max="1" width="24.3" style="24" customWidth="1"/>
    <col min="2" max="2" width="14.9583333333333" style="24" customWidth="1"/>
    <col min="3" max="3" width="27.95" style="24" customWidth="1"/>
    <col min="4" max="4" width="14.35" style="24" customWidth="1"/>
    <col min="5" max="5" width="28.9333333333333" style="24" customWidth="1"/>
    <col min="6" max="6" width="35" style="24" customWidth="1"/>
    <col min="7" max="7" width="19.6666666666667" style="25" customWidth="1"/>
    <col min="8" max="8" width="19.4416666666667" style="25" customWidth="1"/>
    <col min="9" max="9" width="15.7166666666667" style="24" customWidth="1"/>
    <col min="10" max="10" width="14.625" style="24" customWidth="1"/>
    <col min="11" max="11" width="61.8" style="24" customWidth="1"/>
    <col min="12" max="12" width="39.5" style="24" customWidth="1"/>
    <col min="13" max="13" width="54.85" style="24" customWidth="1"/>
    <col min="14" max="14" width="39.3083333333333" style="24" customWidth="1"/>
    <col min="15" max="15" width="13.75" style="24" customWidth="1"/>
    <col min="16" max="16384" width="9" style="24"/>
  </cols>
  <sheetData>
    <row r="1" s="21" customFormat="1" ht="36" customHeight="1" spans="1:13">
      <c r="A1" s="26" t="s">
        <v>0</v>
      </c>
      <c r="B1" s="26"/>
      <c r="C1" s="26"/>
      <c r="D1" s="26"/>
      <c r="E1" s="26"/>
      <c r="F1" s="26"/>
      <c r="G1" s="27"/>
      <c r="H1" s="27"/>
      <c r="I1" s="26"/>
      <c r="J1" s="26"/>
      <c r="K1" s="26"/>
      <c r="L1" s="26"/>
      <c r="M1" s="26"/>
    </row>
    <row r="2" ht="70" customHeight="1" spans="1:14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="22" customFormat="1" ht="83" customHeight="1" spans="1:14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29" t="s">
        <v>7</v>
      </c>
      <c r="G3" s="30" t="s">
        <v>8</v>
      </c>
      <c r="H3" s="31" t="s">
        <v>9</v>
      </c>
      <c r="I3" s="29" t="s">
        <v>10</v>
      </c>
      <c r="J3" s="29" t="s">
        <v>11</v>
      </c>
      <c r="K3" s="29" t="s">
        <v>12</v>
      </c>
      <c r="L3" s="29" t="s">
        <v>13</v>
      </c>
      <c r="M3" s="29" t="s">
        <v>14</v>
      </c>
      <c r="N3" s="41" t="s">
        <v>15</v>
      </c>
    </row>
    <row r="4" s="22" customFormat="1" ht="54" customHeight="1" spans="2:14">
      <c r="B4" s="32" t="s">
        <v>16</v>
      </c>
      <c r="C4" s="33"/>
      <c r="D4" s="33"/>
      <c r="E4" s="33"/>
      <c r="F4" s="33"/>
      <c r="G4" s="32">
        <v>2550</v>
      </c>
      <c r="H4" s="34"/>
      <c r="I4" s="33"/>
      <c r="J4" s="33"/>
      <c r="K4" s="33"/>
      <c r="L4" s="33"/>
      <c r="M4" s="33"/>
      <c r="N4" s="42"/>
    </row>
    <row r="5" s="23" customFormat="1" ht="251" customHeight="1" spans="1:14">
      <c r="A5" s="33" t="s">
        <v>17</v>
      </c>
      <c r="B5" s="33" t="s">
        <v>18</v>
      </c>
      <c r="C5" s="35" t="s">
        <v>19</v>
      </c>
      <c r="D5" s="33" t="s">
        <v>20</v>
      </c>
      <c r="E5" s="36"/>
      <c r="F5" s="36" t="s">
        <v>21</v>
      </c>
      <c r="G5" s="37" t="s">
        <v>22</v>
      </c>
      <c r="H5" s="31" t="s">
        <v>23</v>
      </c>
      <c r="I5" s="33" t="s">
        <v>24</v>
      </c>
      <c r="J5" s="33">
        <v>2022</v>
      </c>
      <c r="K5" s="43" t="s">
        <v>25</v>
      </c>
      <c r="L5" s="35" t="s">
        <v>26</v>
      </c>
      <c r="M5" s="35" t="s">
        <v>27</v>
      </c>
      <c r="N5" s="44" t="s">
        <v>28</v>
      </c>
    </row>
    <row r="6" s="23" customFormat="1" ht="263" customHeight="1" spans="1:14">
      <c r="A6" s="33"/>
      <c r="B6" s="33" t="s">
        <v>29</v>
      </c>
      <c r="C6" s="35" t="s">
        <v>19</v>
      </c>
      <c r="D6" s="33" t="s">
        <v>20</v>
      </c>
      <c r="E6" s="35" t="s">
        <v>30</v>
      </c>
      <c r="F6" s="33"/>
      <c r="G6" s="37" t="s">
        <v>31</v>
      </c>
      <c r="H6" s="31">
        <v>2400</v>
      </c>
      <c r="I6" s="33" t="s">
        <v>24</v>
      </c>
      <c r="J6" s="33">
        <v>2024</v>
      </c>
      <c r="K6" s="43" t="s">
        <v>32</v>
      </c>
      <c r="L6" s="35" t="s">
        <v>26</v>
      </c>
      <c r="M6" s="35" t="s">
        <v>33</v>
      </c>
      <c r="N6" s="44"/>
    </row>
    <row r="7" s="21" customFormat="1" ht="91" customHeight="1" spans="1:14">
      <c r="A7" s="38" t="s">
        <v>34</v>
      </c>
      <c r="B7" s="38"/>
      <c r="C7" s="38"/>
      <c r="D7" s="38"/>
      <c r="E7" s="38"/>
      <c r="F7" s="38"/>
      <c r="G7" s="39"/>
      <c r="H7" s="39"/>
      <c r="I7" s="38"/>
      <c r="J7" s="38"/>
      <c r="K7" s="38"/>
      <c r="L7" s="38"/>
      <c r="M7" s="38"/>
      <c r="N7" s="38"/>
    </row>
    <row r="8" ht="53" customHeight="1" spans="1:1">
      <c r="A8" s="40"/>
    </row>
  </sheetData>
  <mergeCells count="5">
    <mergeCell ref="A1:M1"/>
    <mergeCell ref="A2:N2"/>
    <mergeCell ref="A7:N7"/>
    <mergeCell ref="A5:A6"/>
    <mergeCell ref="N5:N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2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35</v>
      </c>
      <c r="D2" s="4" t="s">
        <v>36</v>
      </c>
      <c r="E2" s="4" t="s">
        <v>37</v>
      </c>
      <c r="F2" s="4" t="s">
        <v>38</v>
      </c>
      <c r="G2" s="4" t="s">
        <v>39</v>
      </c>
      <c r="H2" s="3" t="s">
        <v>40</v>
      </c>
      <c r="I2" s="3" t="s">
        <v>41</v>
      </c>
      <c r="J2" s="4" t="s">
        <v>42</v>
      </c>
      <c r="K2" s="16" t="s">
        <v>13</v>
      </c>
      <c r="L2" s="1"/>
      <c r="M2" s="1"/>
    </row>
    <row r="3" ht="24" customHeight="1" spans="1:13">
      <c r="A3" s="1"/>
      <c r="B3" s="5" t="s">
        <v>43</v>
      </c>
      <c r="C3" s="6">
        <v>1</v>
      </c>
      <c r="D3" s="6">
        <v>1000</v>
      </c>
      <c r="E3" s="6" t="s">
        <v>44</v>
      </c>
      <c r="F3" s="7" t="s">
        <v>45</v>
      </c>
      <c r="G3" s="8">
        <v>3150</v>
      </c>
      <c r="H3" s="9">
        <v>5</v>
      </c>
      <c r="I3" s="17" t="s">
        <v>46</v>
      </c>
      <c r="J3" s="18" t="s">
        <v>47</v>
      </c>
      <c r="K3" s="19" t="s">
        <v>48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47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49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49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50</v>
      </c>
      <c r="J7" s="18" t="s">
        <v>47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47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47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49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49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49</v>
      </c>
      <c r="K12" s="19"/>
      <c r="L12" s="1"/>
      <c r="M12" s="1"/>
    </row>
    <row r="13" ht="21" customHeight="1" spans="1:13">
      <c r="A13" s="1"/>
      <c r="B13" s="12" t="s">
        <v>16</v>
      </c>
      <c r="C13" s="13"/>
      <c r="D13" s="13">
        <f>SUM(D3:D12)</f>
        <v>10000</v>
      </c>
      <c r="E13" s="14" t="s">
        <v>51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2022-05-11T08:22:00Z</cp:lastPrinted>
  <dcterms:modified xsi:type="dcterms:W3CDTF">2025-01-09T09:41:14Z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72DB7524D93945ABB2A524F814B07776_13</vt:lpwstr>
  </property>
</Properties>
</file>