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交易清单" sheetId="1" r:id="rId1"/>
    <sheet name="公告清单" sheetId="2" state="hidden" r:id="rId2"/>
  </sheets>
  <calcPr calcId="144525"/>
</workbook>
</file>

<file path=xl/sharedStrings.xml><?xml version="1.0" encoding="utf-8"?>
<sst xmlns="http://schemas.openxmlformats.org/spreadsheetml/2006/main" count="93" uniqueCount="67">
  <si>
    <t>附件三</t>
  </si>
  <si>
    <t>2026年9月8日 益海嘉里（淮安）粮油工业有限公司中晚籼稻竞价采购清单</t>
  </si>
  <si>
    <t>标的号</t>
  </si>
  <si>
    <t>采购单位</t>
  </si>
  <si>
    <t>交货地点</t>
  </si>
  <si>
    <t>数量
（吨）</t>
  </si>
  <si>
    <t>起拍价
（元/吨）</t>
  </si>
  <si>
    <t>产地</t>
  </si>
  <si>
    <t>品种</t>
  </si>
  <si>
    <t>生产
年限</t>
  </si>
  <si>
    <t>水分%</t>
  </si>
  <si>
    <t>杂质%</t>
  </si>
  <si>
    <t>出米率%</t>
  </si>
  <si>
    <t>黄粒米
含量粒/150g</t>
  </si>
  <si>
    <t>病斑米
含量粒/150g</t>
  </si>
  <si>
    <t>整米率%</t>
  </si>
  <si>
    <t>垩白率%</t>
  </si>
  <si>
    <t>互混率%</t>
  </si>
  <si>
    <t>白度%</t>
  </si>
  <si>
    <t>重垩率%</t>
  </si>
  <si>
    <t>发芽率%</t>
  </si>
  <si>
    <t>色泽、
气味</t>
  </si>
  <si>
    <t>价格类型</t>
  </si>
  <si>
    <t>付款时间</t>
  </si>
  <si>
    <t>交收时间</t>
  </si>
  <si>
    <t>交收方式</t>
  </si>
  <si>
    <t>合计</t>
  </si>
  <si>
    <t>jsxd26090801</t>
  </si>
  <si>
    <t>益海嘉里（淮安）粮油工业有限公司</t>
  </si>
  <si>
    <t>益海嘉里（淮安）粮油工业有限公司筒仓或淮安丰济仓库车板交收
（注：两地距离较近，具体接收地址由委托方协调，如有疑问可提前联系委托方咨询）</t>
  </si>
  <si>
    <t>江苏</t>
  </si>
  <si>
    <t>中晚籼稻</t>
  </si>
  <si>
    <t>≤14.5</t>
  </si>
  <si>
    <t>≤3</t>
  </si>
  <si>
    <t>≥66</t>
  </si>
  <si>
    <t>≤20</t>
  </si>
  <si>
    <t>≤150</t>
  </si>
  <si>
    <t>≤35</t>
  </si>
  <si>
    <t>≤5</t>
  </si>
  <si>
    <t>≥36</t>
  </si>
  <si>
    <t>≤8</t>
  </si>
  <si>
    <t>≤4</t>
  </si>
  <si>
    <t>正常</t>
  </si>
  <si>
    <t>买方散粮车板交货价（需提供增值税专用发票）</t>
  </si>
  <si>
    <t>按每个标的为结算起点，采用货到付款的方式。货到经委托方验质合格且卸货完毕入库后，并买卖双方结算确认，凭委托方磅单、委托方粮食质量验收报告，开具足额发票后付100%货款</t>
  </si>
  <si>
    <t>2026年10月1日至2026年12月31日前交收完成</t>
  </si>
  <si>
    <t>自主交收</t>
  </si>
  <si>
    <t>jsxd26090802</t>
  </si>
  <si>
    <t>籼稻</t>
  </si>
  <si>
    <t>jsxd26090803</t>
  </si>
  <si>
    <t>jsxd26090804</t>
  </si>
  <si>
    <t>jsxd26090805</t>
  </si>
  <si>
    <t>备注：中标方粮食来源必须符合国家相关规定，否则一切法律和政策责任全部由中标方承担。必须为2026年江苏产中晚籼稻；水分≤14.5%（以14.5%为基准，每超满0.1%扣价4元/吨，低于13%有权拒收，超过15%有权拒收）；杂质≤3%（以3%为基准，每超满0.1%扣价3元/吨，超过5%有权拒收）；出米率≥66%（以66%为基准，每高0.1%加价3元/吨，出米高于69不再加价，每低0.1%扣价3元/吨，低于64有权拒收）；整米率≥66.0%（以66.0%为基础，每低0.1%扣价1元每吨）；黄粒米含量≤20粒/150g（以20粒/150g为基准，每超1粒扣价1元/吨，超过40粒有权拒收）；病斑米含量≤150粒/150g（以150粒/150g为基准，每超1粒扣价1元/吨，超过200粒有权拒收）；垩白率≤35%（以35%为基准，每超满1%扣价2元/吨，超过45%有权拒收）；重度垩白率≤8%（以8%为基准，每超满0.1%扣价1元/吨，超过15%有权拒收）；互混≤5%（大于5%拒收）；白度≥36%（以36%为基础，每低0.1%扣价1元/吨，低于35有权拒收）；发芽率≤4%（大于4%拒收），其他质量指标符合国标三等及以上标准；镉≤0.2mg/kg,铅≤0.2mg/kg，汞≤0.02mg/kg，无机砷≤0.35mg/kg，黄曲霉毒素B1≤10ug/kg；色泽、气味正常；水杂无增量；所有指标以益海嘉里（淮安）粮油工业有限公司电动扦样扦得的样品经益海嘉里（淮安）粮油工业有限公司化验室检测后的质量为准。
（1、检验方法:取150g水稻样品，1档40秒，经过2.0mm圆孔筛筛选后（自动筛左右各筛60S）称重计算出米率；2、黄粒米标准为浅黄以上算作黄粒。针眼大小病斑，每2粒，算1粒病斑，超过针眼大小的病斑，有1粒算1粒；3、散装；卸车过程出现货物里外不一致等问题，则采取复检，结算时以复检为准，米质暗，有异味拒收）</t>
  </si>
  <si>
    <r>
      <rPr>
        <sz val="12"/>
        <color theme="1"/>
        <rFont val="黑体"/>
        <charset val="134"/>
      </rPr>
      <t xml:space="preserve">标段
</t>
    </r>
    <r>
      <rPr>
        <sz val="9"/>
        <color theme="1"/>
        <rFont val="黑体"/>
        <charset val="134"/>
      </rPr>
      <t>（标的号以清单为准）</t>
    </r>
  </si>
  <si>
    <t>数量</t>
  </si>
  <si>
    <t xml:space="preserve"> 质量要求</t>
  </si>
  <si>
    <t>交易底价</t>
  </si>
  <si>
    <t>竞价阶梯</t>
  </si>
  <si>
    <t>交割方式及交割期</t>
  </si>
  <si>
    <t>2021年产粳稻</t>
  </si>
  <si>
    <r>
      <rPr>
        <sz val="9"/>
        <color theme="1"/>
        <rFont val="黑体"/>
        <charset val="134"/>
      </rPr>
      <t xml:space="preserve">·水分≤14.5%，
·出糙率≥77%，
·整精米率≥55%，
·杂质≤1%，
·黄粒米≤1%，
·互混率≤5%，
·谷外糙米≤2%，
·色泽气味正常；无霉变；无虫粮；无陈粮互混；无生芽粒
·其他质量指标及食品卫生指标符合国家相关标准
</t>
    </r>
    <r>
      <rPr>
        <sz val="6"/>
        <color theme="1"/>
        <rFont val="黑体"/>
        <charset val="134"/>
      </rPr>
      <t>（其他要求见标的清单）</t>
    </r>
  </si>
  <si>
    <t>买卖双方自主交收，在2022年1月22日前交收完毕</t>
  </si>
  <si>
    <t>苏州市吴中木渎粮食储备库</t>
  </si>
  <si>
    <t>车运、船运均可。
木渎库和胥口库船只限载500吨。
成交价为到库车船板价。</t>
  </si>
  <si>
    <t>苏州市吴中区胥口粮食管理所</t>
  </si>
  <si>
    <t>买卖双方自主交收，在2022年2月20日前交收完毕</t>
  </si>
  <si>
    <t>单位：吨，元/吨</t>
  </si>
</sst>
</file>

<file path=xl/styles.xml><?xml version="1.0" encoding="utf-8"?>
<styleSheet xmlns="http://schemas.openxmlformats.org/spreadsheetml/2006/main">
  <numFmts count="5">
    <numFmt numFmtId="176" formatCode="_(\¥* #,##0.00_);_(\¥* \(#,##0.00\);_(\¥* &quot;-&quot;??_);_(@_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1"/>
      <color rgb="FFFF0000"/>
      <name val="黑体"/>
      <charset val="134"/>
    </font>
    <font>
      <sz val="9"/>
      <color theme="1"/>
      <name val="等线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8"/>
      <name val="黑体"/>
      <charset val="134"/>
    </font>
    <font>
      <b/>
      <sz val="18"/>
      <name val="黑体"/>
      <charset val="134"/>
    </font>
    <font>
      <b/>
      <sz val="18"/>
      <color rgb="FFFF0000"/>
      <name val="黑体"/>
      <charset val="134"/>
    </font>
    <font>
      <b/>
      <sz val="18"/>
      <color indexed="8"/>
      <name val="黑体"/>
      <charset val="134"/>
    </font>
    <font>
      <b/>
      <sz val="18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8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0"/>
      <name val="MS Sans Serif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6"/>
      <color theme="1"/>
      <name val="黑体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0" borderId="0" applyBorder="0"/>
    <xf numFmtId="0" fontId="20" fillId="17" borderId="0" applyNumberFormat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4" fillId="0" borderId="0" applyBorder="0"/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3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0" fillId="26" borderId="20" applyNumberFormat="0" applyFont="0" applyAlignment="0" applyProtection="0">
      <alignment vertical="center"/>
    </xf>
    <xf numFmtId="0" fontId="24" fillId="0" borderId="0" applyBorder="0"/>
    <xf numFmtId="0" fontId="25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Border="0"/>
    <xf numFmtId="0" fontId="23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4" fillId="0" borderId="0" applyBorder="0"/>
    <xf numFmtId="0" fontId="25" fillId="21" borderId="0" applyNumberFormat="0" applyBorder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8" fillId="30" borderId="21" applyNumberFormat="0" applyAlignment="0" applyProtection="0">
      <alignment vertical="center"/>
    </xf>
    <xf numFmtId="0" fontId="43" fillId="30" borderId="15" applyNumberFormat="0" applyAlignment="0" applyProtection="0">
      <alignment vertical="center"/>
    </xf>
    <xf numFmtId="0" fontId="24" fillId="0" borderId="0" applyBorder="0"/>
    <xf numFmtId="0" fontId="42" fillId="33" borderId="2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0" borderId="0" applyBorder="0"/>
    <xf numFmtId="0" fontId="26" fillId="0" borderId="16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13" borderId="19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8" fillId="14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29" fillId="0" borderId="0" applyNumberFormat="0" applyFill="0" applyBorder="0" applyAlignment="0" applyProtection="0"/>
    <xf numFmtId="0" fontId="47" fillId="0" borderId="26" applyNumberFormat="0" applyFill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/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>
      <alignment vertical="center"/>
    </xf>
    <xf numFmtId="0" fontId="30" fillId="0" borderId="0" applyBorder="0"/>
    <xf numFmtId="0" fontId="24" fillId="0" borderId="0" applyBorder="0"/>
    <xf numFmtId="0" fontId="30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50" fillId="40" borderId="17" applyNumberFormat="0" applyAlignment="0" applyProtection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46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46" fillId="0" borderId="0" applyBorder="0"/>
    <xf numFmtId="0" fontId="24" fillId="0" borderId="0" applyBorder="0">
      <alignment vertical="center"/>
    </xf>
    <xf numFmtId="0" fontId="46" fillId="0" borderId="0" applyBorder="0"/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/>
    <xf numFmtId="0" fontId="24" fillId="0" borderId="0" applyBorder="0">
      <alignment vertical="center"/>
    </xf>
    <xf numFmtId="176" fontId="24" fillId="0" borderId="0" applyFont="0" applyFill="0" applyBorder="0" applyAlignment="0" applyProtection="0"/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  <xf numFmtId="0" fontId="24" fillId="41" borderId="28" applyNumberFormat="0" applyFont="0" applyAlignment="0" applyProtection="0">
      <alignment vertical="center"/>
    </xf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/>
    <xf numFmtId="0" fontId="24" fillId="0" borderId="0" applyBorder="0">
      <alignment vertical="center"/>
    </xf>
    <xf numFmtId="0" fontId="24" fillId="0" borderId="0" applyBorder="0"/>
    <xf numFmtId="0" fontId="51" fillId="42" borderId="0" applyNumberFormat="0" applyBorder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3" fillId="43" borderId="3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57" fillId="0" borderId="0" applyBorder="0"/>
  </cellStyleXfs>
  <cellXfs count="4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4" xfId="6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4" xfId="101" applyFont="1" applyFill="1" applyBorder="1" applyAlignment="1">
      <alignment horizontal="center" vertical="center" wrapText="1"/>
    </xf>
    <xf numFmtId="0" fontId="11" fillId="4" borderId="4" xfId="101" applyFont="1" applyFill="1" applyBorder="1" applyAlignment="1">
      <alignment horizontal="center" vertical="center" wrapText="1"/>
    </xf>
    <xf numFmtId="0" fontId="12" fillId="0" borderId="4" xfId="101" applyFont="1" applyFill="1" applyBorder="1" applyAlignment="1">
      <alignment horizontal="center" vertical="center" wrapText="1"/>
    </xf>
    <xf numFmtId="0" fontId="13" fillId="0" borderId="4" xfId="101" applyFont="1" applyFill="1" applyBorder="1" applyAlignment="1">
      <alignment horizontal="center" vertical="center" wrapText="1"/>
    </xf>
    <xf numFmtId="0" fontId="14" fillId="0" borderId="4" xfId="61" applyNumberFormat="1" applyFont="1" applyFill="1" applyBorder="1" applyAlignment="1">
      <alignment horizontal="center" vertical="center" wrapText="1"/>
    </xf>
    <xf numFmtId="0" fontId="14" fillId="4" borderId="4" xfId="61" applyNumberFormat="1" applyFont="1" applyFill="1" applyBorder="1" applyAlignment="1">
      <alignment horizontal="center" vertical="center" wrapText="1"/>
    </xf>
    <xf numFmtId="0" fontId="15" fillId="0" borderId="5" xfId="61" applyFont="1" applyFill="1" applyBorder="1" applyAlignment="1">
      <alignment horizontal="center" vertical="center" wrapText="1"/>
    </xf>
    <xf numFmtId="0" fontId="13" fillId="0" borderId="4" xfId="61" applyNumberFormat="1" applyFont="1" applyFill="1" applyBorder="1" applyAlignment="1">
      <alignment horizontal="center" vertical="center" wrapText="1"/>
    </xf>
    <xf numFmtId="0" fontId="8" fillId="0" borderId="4" xfId="61" applyFont="1" applyFill="1" applyBorder="1" applyAlignment="1">
      <alignment horizontal="center" vertical="center"/>
    </xf>
    <xf numFmtId="0" fontId="8" fillId="0" borderId="4" xfId="61" applyFont="1" applyFill="1" applyBorder="1" applyAlignment="1">
      <alignment horizontal="center" vertical="center" wrapText="1"/>
    </xf>
    <xf numFmtId="0" fontId="15" fillId="0" borderId="4" xfId="61" applyFont="1" applyFill="1" applyBorder="1" applyAlignment="1">
      <alignment horizontal="center" vertical="center" wrapText="1"/>
    </xf>
    <xf numFmtId="0" fontId="13" fillId="0" borderId="4" xfId="6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1" fillId="5" borderId="4" xfId="101" applyFont="1" applyFill="1" applyBorder="1" applyAlignment="1">
      <alignment horizontal="center" vertical="center" wrapText="1"/>
    </xf>
    <xf numFmtId="0" fontId="11" fillId="0" borderId="4" xfId="61" applyFont="1" applyFill="1" applyBorder="1" applyAlignment="1">
      <alignment horizontal="center" vertical="center"/>
    </xf>
    <xf numFmtId="0" fontId="14" fillId="5" borderId="4" xfId="61" applyNumberFormat="1" applyFont="1" applyFill="1" applyBorder="1" applyAlignment="1">
      <alignment horizontal="center" vertical="center" wrapText="1"/>
    </xf>
    <xf numFmtId="0" fontId="8" fillId="5" borderId="4" xfId="61" applyFont="1" applyFill="1" applyBorder="1" applyAlignment="1">
      <alignment horizontal="center" vertical="center" wrapText="1"/>
    </xf>
    <xf numFmtId="0" fontId="18" fillId="0" borderId="4" xfId="61" applyNumberFormat="1" applyFont="1" applyFill="1" applyBorder="1" applyAlignment="1">
      <alignment horizontal="center" vertical="center" wrapText="1"/>
    </xf>
    <xf numFmtId="0" fontId="8" fillId="0" borderId="4" xfId="0" applyFont="1" applyFill="1" applyBorder="1">
      <alignment vertical="center"/>
    </xf>
    <xf numFmtId="0" fontId="8" fillId="0" borderId="4" xfId="61" applyFont="1" applyFill="1" applyBorder="1" applyAlignment="1">
      <alignment horizontal="justify" vertical="center" wrapText="1"/>
    </xf>
  </cellXfs>
  <cellStyles count="15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常规 8 2" xfId="45"/>
    <cellStyle name="标题 1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常规 16 2" xfId="62"/>
    <cellStyle name="常规 21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1" xfId="75"/>
    <cellStyle name="常规 16 3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15" xfId="87"/>
    <cellStyle name="常规 20" xfId="88"/>
    <cellStyle name="常规 15 2" xfId="89"/>
    <cellStyle name="常规 20 2" xfId="90"/>
    <cellStyle name="常规 16" xfId="91"/>
    <cellStyle name="常规 21" xfId="92"/>
    <cellStyle name="常规 17" xfId="93"/>
    <cellStyle name="常规 22" xfId="94"/>
    <cellStyle name="常规 17 2" xfId="95"/>
    <cellStyle name="常规 22 2" xfId="96"/>
    <cellStyle name="常规 18" xfId="97"/>
    <cellStyle name="常规 23" xfId="98"/>
    <cellStyle name="常规 19" xfId="99"/>
    <cellStyle name="常规 24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常规 2 8" xfId="108"/>
    <cellStyle name="输入 2" xfId="109"/>
    <cellStyle name="常规 23 2" xfId="110"/>
    <cellStyle name="常规 24 2" xfId="111"/>
    <cellStyle name="常规 25" xfId="112"/>
    <cellStyle name="常规 30" xfId="113"/>
    <cellStyle name="常规 25 2" xfId="114"/>
    <cellStyle name="常规 30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36 2" xfId="125"/>
    <cellStyle name="常规 41 2" xfId="126"/>
    <cellStyle name="常规 37 2" xfId="127"/>
    <cellStyle name="常规 38 2" xfId="128"/>
    <cellStyle name="常规 43 2" xfId="129"/>
    <cellStyle name="常规 4" xfId="130"/>
    <cellStyle name="常规 4 2" xfId="131"/>
    <cellStyle name="常规 44 2" xfId="132"/>
    <cellStyle name="货币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常规 6 2" xfId="140"/>
    <cellStyle name="注释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"/>
  <sheetViews>
    <sheetView tabSelected="1" zoomScale="55" zoomScaleNormal="55" workbookViewId="0">
      <selection activeCell="A2" sqref="A2:X2"/>
    </sheetView>
  </sheetViews>
  <sheetFormatPr defaultColWidth="9.63333333333333" defaultRowHeight="30" customHeight="1"/>
  <cols>
    <col min="1" max="1" width="34.3166666666667" customWidth="1"/>
    <col min="2" max="2" width="24.0583333333333" customWidth="1"/>
    <col min="3" max="3" width="35.675" customWidth="1"/>
    <col min="4" max="4" width="17.0333333333333" style="22" customWidth="1"/>
    <col min="5" max="5" width="18.8583333333333" style="22" customWidth="1"/>
    <col min="6" max="6" width="9.28333333333333" customWidth="1"/>
    <col min="7" max="7" width="16.3583333333333" customWidth="1"/>
    <col min="8" max="10" width="10" customWidth="1"/>
    <col min="11" max="11" width="11.4666666666667" customWidth="1"/>
    <col min="12" max="12" width="13.175" customWidth="1"/>
    <col min="13" max="13" width="13.1833333333333" customWidth="1"/>
    <col min="14" max="14" width="10.225" customWidth="1"/>
    <col min="15" max="15" width="12.725" customWidth="1"/>
    <col min="16" max="19" width="10.225" customWidth="1"/>
    <col min="20" max="20" width="10.9083333333333" customWidth="1"/>
    <col min="21" max="21" width="23.6333333333333" customWidth="1"/>
    <col min="22" max="22" width="44.9916666666667" customWidth="1"/>
    <col min="23" max="23" width="32.9416666666667" customWidth="1"/>
    <col min="24" max="24" width="19.3083333333333" customWidth="1"/>
  </cols>
  <sheetData>
    <row r="1" s="21" customFormat="1" ht="40" customHeight="1" spans="1:5">
      <c r="A1" s="23" t="s">
        <v>0</v>
      </c>
      <c r="D1" s="24"/>
      <c r="E1" s="24"/>
    </row>
    <row r="2" ht="58.5" customHeight="1" spans="1:2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="21" customFormat="1" ht="102" customHeight="1" spans="1:24">
      <c r="A3" s="26" t="s">
        <v>2</v>
      </c>
      <c r="B3" s="26" t="s">
        <v>3</v>
      </c>
      <c r="C3" s="27" t="s">
        <v>4</v>
      </c>
      <c r="D3" s="28" t="s">
        <v>5</v>
      </c>
      <c r="E3" s="29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40" t="s">
        <v>13</v>
      </c>
      <c r="M3" s="40" t="s">
        <v>14</v>
      </c>
      <c r="N3" s="26" t="s">
        <v>15</v>
      </c>
      <c r="O3" s="40" t="s">
        <v>16</v>
      </c>
      <c r="P3" s="26" t="s">
        <v>17</v>
      </c>
      <c r="Q3" s="40" t="s">
        <v>18</v>
      </c>
      <c r="R3" s="40" t="s">
        <v>19</v>
      </c>
      <c r="S3" s="40" t="s">
        <v>20</v>
      </c>
      <c r="T3" s="26" t="s">
        <v>21</v>
      </c>
      <c r="U3" s="26" t="s">
        <v>22</v>
      </c>
      <c r="V3" s="26" t="s">
        <v>23</v>
      </c>
      <c r="W3" s="26" t="s">
        <v>24</v>
      </c>
      <c r="X3" s="26" t="s">
        <v>25</v>
      </c>
    </row>
    <row r="4" s="21" customFormat="1" ht="52" customHeight="1" spans="1:24">
      <c r="A4" s="30" t="s">
        <v>26</v>
      </c>
      <c r="B4" s="30"/>
      <c r="C4" s="31"/>
      <c r="D4" s="32">
        <v>5000</v>
      </c>
      <c r="E4" s="33"/>
      <c r="F4" s="30"/>
      <c r="G4" s="30"/>
      <c r="H4" s="30"/>
      <c r="I4" s="41"/>
      <c r="J4" s="30"/>
      <c r="K4" s="30"/>
      <c r="L4" s="42"/>
      <c r="M4" s="42"/>
      <c r="N4" s="30"/>
      <c r="O4" s="42"/>
      <c r="P4" s="30"/>
      <c r="Q4" s="42"/>
      <c r="R4" s="42"/>
      <c r="S4" s="42"/>
      <c r="T4" s="30"/>
      <c r="U4" s="44"/>
      <c r="V4" s="45"/>
      <c r="W4" s="45"/>
      <c r="X4" s="45"/>
    </row>
    <row r="5" s="21" customFormat="1" ht="44" customHeight="1" spans="1:24">
      <c r="A5" s="34" t="s">
        <v>27</v>
      </c>
      <c r="B5" s="35" t="s">
        <v>28</v>
      </c>
      <c r="C5" s="27" t="s">
        <v>29</v>
      </c>
      <c r="D5" s="36">
        <v>1000</v>
      </c>
      <c r="E5" s="37">
        <v>2520</v>
      </c>
      <c r="F5" s="35" t="s">
        <v>30</v>
      </c>
      <c r="G5" s="35" t="s">
        <v>31</v>
      </c>
      <c r="H5" s="35">
        <v>2026</v>
      </c>
      <c r="I5" s="35" t="s">
        <v>32</v>
      </c>
      <c r="J5" s="35" t="s">
        <v>33</v>
      </c>
      <c r="K5" s="35" t="s">
        <v>34</v>
      </c>
      <c r="L5" s="43" t="s">
        <v>35</v>
      </c>
      <c r="M5" s="43" t="s">
        <v>36</v>
      </c>
      <c r="N5" s="35" t="s">
        <v>34</v>
      </c>
      <c r="O5" s="43" t="s">
        <v>37</v>
      </c>
      <c r="P5" s="35" t="s">
        <v>38</v>
      </c>
      <c r="Q5" s="43" t="s">
        <v>39</v>
      </c>
      <c r="R5" s="43" t="s">
        <v>40</v>
      </c>
      <c r="S5" s="43" t="s">
        <v>41</v>
      </c>
      <c r="T5" s="35" t="s">
        <v>42</v>
      </c>
      <c r="U5" s="35" t="s">
        <v>43</v>
      </c>
      <c r="V5" s="46" t="s">
        <v>44</v>
      </c>
      <c r="W5" s="35" t="s">
        <v>45</v>
      </c>
      <c r="X5" s="35" t="s">
        <v>46</v>
      </c>
    </row>
    <row r="6" s="21" customFormat="1" ht="44" customHeight="1" spans="1:24">
      <c r="A6" s="34" t="s">
        <v>47</v>
      </c>
      <c r="B6" s="35"/>
      <c r="C6" s="27"/>
      <c r="D6" s="36">
        <v>1000</v>
      </c>
      <c r="E6" s="37"/>
      <c r="F6" s="35" t="s">
        <v>30</v>
      </c>
      <c r="G6" s="35" t="s">
        <v>48</v>
      </c>
      <c r="H6" s="35">
        <v>2026</v>
      </c>
      <c r="I6" s="35"/>
      <c r="J6" s="35"/>
      <c r="K6" s="35"/>
      <c r="L6" s="43"/>
      <c r="M6" s="43"/>
      <c r="N6" s="35"/>
      <c r="O6" s="43"/>
      <c r="P6" s="35"/>
      <c r="Q6" s="43"/>
      <c r="R6" s="43"/>
      <c r="S6" s="43"/>
      <c r="T6" s="35"/>
      <c r="U6" s="35"/>
      <c r="V6" s="46"/>
      <c r="W6" s="35"/>
      <c r="X6" s="35" t="s">
        <v>46</v>
      </c>
    </row>
    <row r="7" s="21" customFormat="1" ht="44" customHeight="1" spans="1:24">
      <c r="A7" s="34" t="s">
        <v>49</v>
      </c>
      <c r="B7" s="35"/>
      <c r="C7" s="27"/>
      <c r="D7" s="36">
        <v>1000</v>
      </c>
      <c r="E7" s="37"/>
      <c r="F7" s="35" t="s">
        <v>30</v>
      </c>
      <c r="G7" s="35" t="s">
        <v>48</v>
      </c>
      <c r="H7" s="35">
        <v>2026</v>
      </c>
      <c r="I7" s="35"/>
      <c r="J7" s="35"/>
      <c r="K7" s="35"/>
      <c r="L7" s="43"/>
      <c r="M7" s="43"/>
      <c r="N7" s="35"/>
      <c r="O7" s="43"/>
      <c r="P7" s="35"/>
      <c r="Q7" s="43"/>
      <c r="R7" s="43"/>
      <c r="S7" s="43"/>
      <c r="T7" s="35"/>
      <c r="U7" s="35"/>
      <c r="V7" s="46"/>
      <c r="W7" s="35"/>
      <c r="X7" s="35" t="s">
        <v>46</v>
      </c>
    </row>
    <row r="8" s="21" customFormat="1" ht="44" customHeight="1" spans="1:24">
      <c r="A8" s="34" t="s">
        <v>50</v>
      </c>
      <c r="B8" s="35"/>
      <c r="C8" s="27"/>
      <c r="D8" s="36">
        <v>1000</v>
      </c>
      <c r="E8" s="37"/>
      <c r="F8" s="35" t="s">
        <v>30</v>
      </c>
      <c r="G8" s="35" t="s">
        <v>48</v>
      </c>
      <c r="H8" s="35">
        <v>2026</v>
      </c>
      <c r="I8" s="35"/>
      <c r="J8" s="35"/>
      <c r="K8" s="35"/>
      <c r="L8" s="43"/>
      <c r="M8" s="43"/>
      <c r="N8" s="35"/>
      <c r="O8" s="43"/>
      <c r="P8" s="35"/>
      <c r="Q8" s="43"/>
      <c r="R8" s="43"/>
      <c r="S8" s="43"/>
      <c r="T8" s="35"/>
      <c r="U8" s="35"/>
      <c r="V8" s="46"/>
      <c r="W8" s="35"/>
      <c r="X8" s="35" t="s">
        <v>46</v>
      </c>
    </row>
    <row r="9" s="21" customFormat="1" ht="44" customHeight="1" spans="1:24">
      <c r="A9" s="34" t="s">
        <v>51</v>
      </c>
      <c r="B9" s="35"/>
      <c r="C9" s="27"/>
      <c r="D9" s="36">
        <v>1000</v>
      </c>
      <c r="E9" s="37"/>
      <c r="F9" s="35" t="s">
        <v>30</v>
      </c>
      <c r="G9" s="35" t="s">
        <v>48</v>
      </c>
      <c r="H9" s="35">
        <v>2026</v>
      </c>
      <c r="I9" s="35"/>
      <c r="J9" s="35"/>
      <c r="K9" s="35"/>
      <c r="L9" s="43"/>
      <c r="M9" s="43"/>
      <c r="N9" s="35"/>
      <c r="O9" s="43"/>
      <c r="P9" s="35"/>
      <c r="Q9" s="43"/>
      <c r="R9" s="43"/>
      <c r="S9" s="43"/>
      <c r="T9" s="35"/>
      <c r="U9" s="35"/>
      <c r="V9" s="46"/>
      <c r="W9" s="35"/>
      <c r="X9" s="35" t="s">
        <v>46</v>
      </c>
    </row>
    <row r="10" s="21" customFormat="1" ht="128" customHeight="1" spans="1:24">
      <c r="A10" s="38" t="s">
        <v>52</v>
      </c>
      <c r="B10" s="38"/>
      <c r="C10" s="38"/>
      <c r="D10" s="39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</sheetData>
  <mergeCells count="24">
    <mergeCell ref="A2:X2"/>
    <mergeCell ref="A10:X10"/>
    <mergeCell ref="B5:B9"/>
    <mergeCell ref="C5:C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  <mergeCell ref="T5:T9"/>
    <mergeCell ref="U5:U9"/>
    <mergeCell ref="V5:V9"/>
    <mergeCell ref="W5:W9"/>
    <mergeCell ref="X5:X9"/>
  </mergeCells>
  <printOptions horizontalCentered="1" verticalCentered="1"/>
  <pageMargins left="0.0777777777777778" right="0.0388888888888889" top="0.393055555555556" bottom="0.393055555555556" header="0.313888888888889" footer="0.313888888888889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175" zoomScaleNormal="175" workbookViewId="0">
      <selection activeCell="F3" sqref="F3:F12"/>
    </sheetView>
  </sheetViews>
  <sheetFormatPr defaultColWidth="9.63333333333333" defaultRowHeight="13.5"/>
  <cols>
    <col min="2" max="2" width="8.5" customWidth="1"/>
    <col min="3" max="3" width="9.63333333333333" customWidth="1"/>
    <col min="5" max="5" width="5.63333333333333" customWidth="1"/>
    <col min="6" max="6" width="18" customWidth="1"/>
    <col min="8" max="8" width="5.88333333333333" customWidth="1"/>
    <col min="10" max="10" width="21.8833333333333" customWidth="1"/>
    <col min="11" max="11" width="9.13333333333333" customWidth="1"/>
  </cols>
  <sheetData>
    <row r="1" ht="14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1"/>
      <c r="B2" s="2" t="s">
        <v>8</v>
      </c>
      <c r="C2" s="3" t="s">
        <v>53</v>
      </c>
      <c r="D2" s="4" t="s">
        <v>54</v>
      </c>
      <c r="E2" s="4" t="s">
        <v>7</v>
      </c>
      <c r="F2" s="4" t="s">
        <v>55</v>
      </c>
      <c r="G2" s="4" t="s">
        <v>56</v>
      </c>
      <c r="H2" s="3" t="s">
        <v>57</v>
      </c>
      <c r="I2" s="3" t="s">
        <v>58</v>
      </c>
      <c r="J2" s="4" t="s">
        <v>4</v>
      </c>
      <c r="K2" s="16" t="s">
        <v>22</v>
      </c>
      <c r="L2" s="1"/>
      <c r="M2" s="1"/>
    </row>
    <row r="3" ht="24" customHeight="1" spans="1:13">
      <c r="A3" s="1"/>
      <c r="B3" s="5" t="s">
        <v>59</v>
      </c>
      <c r="C3" s="6">
        <v>1</v>
      </c>
      <c r="D3" s="6">
        <v>1000</v>
      </c>
      <c r="E3" s="6" t="s">
        <v>30</v>
      </c>
      <c r="F3" s="7" t="s">
        <v>60</v>
      </c>
      <c r="G3" s="8">
        <v>3150</v>
      </c>
      <c r="H3" s="9">
        <v>5</v>
      </c>
      <c r="I3" s="17" t="s">
        <v>61</v>
      </c>
      <c r="J3" s="18" t="s">
        <v>62</v>
      </c>
      <c r="K3" s="19" t="s">
        <v>63</v>
      </c>
      <c r="L3" s="1"/>
      <c r="M3" s="1"/>
    </row>
    <row r="4" ht="24" customHeight="1" spans="1:13">
      <c r="A4" s="1"/>
      <c r="B4" s="5"/>
      <c r="C4" s="6">
        <v>2</v>
      </c>
      <c r="D4" s="6">
        <v>1000</v>
      </c>
      <c r="E4" s="6"/>
      <c r="F4" s="7"/>
      <c r="G4" s="8"/>
      <c r="H4" s="10"/>
      <c r="I4" s="17"/>
      <c r="J4" s="18" t="s">
        <v>62</v>
      </c>
      <c r="K4" s="19"/>
      <c r="L4" s="1"/>
      <c r="M4" s="1"/>
    </row>
    <row r="5" ht="24" customHeight="1" spans="1:13">
      <c r="A5" s="1"/>
      <c r="B5" s="5"/>
      <c r="C5" s="6">
        <v>3</v>
      </c>
      <c r="D5" s="6">
        <v>1000</v>
      </c>
      <c r="E5" s="6"/>
      <c r="F5" s="7"/>
      <c r="G5" s="8"/>
      <c r="H5" s="10"/>
      <c r="I5" s="17"/>
      <c r="J5" s="18" t="s">
        <v>64</v>
      </c>
      <c r="K5" s="19"/>
      <c r="L5" s="1"/>
      <c r="M5" s="1"/>
    </row>
    <row r="6" ht="24" customHeight="1" spans="1:13">
      <c r="A6" s="1"/>
      <c r="B6" s="5"/>
      <c r="C6" s="6">
        <v>4</v>
      </c>
      <c r="D6" s="6">
        <v>1000</v>
      </c>
      <c r="E6" s="6"/>
      <c r="F6" s="7"/>
      <c r="G6" s="8"/>
      <c r="H6" s="10"/>
      <c r="I6" s="17"/>
      <c r="J6" s="18" t="s">
        <v>64</v>
      </c>
      <c r="K6" s="19"/>
      <c r="L6" s="1"/>
      <c r="M6" s="1"/>
    </row>
    <row r="7" ht="24" customHeight="1" spans="1:13">
      <c r="A7" s="1"/>
      <c r="B7" s="5"/>
      <c r="C7" s="6">
        <v>5</v>
      </c>
      <c r="D7" s="6">
        <v>1000</v>
      </c>
      <c r="E7" s="6"/>
      <c r="F7" s="7"/>
      <c r="G7" s="8"/>
      <c r="H7" s="10"/>
      <c r="I7" s="17" t="s">
        <v>65</v>
      </c>
      <c r="J7" s="18" t="s">
        <v>62</v>
      </c>
      <c r="K7" s="19"/>
      <c r="L7" s="1"/>
      <c r="M7" s="1"/>
    </row>
    <row r="8" ht="24" customHeight="1" spans="1:13">
      <c r="A8" s="1"/>
      <c r="B8" s="5"/>
      <c r="C8" s="6">
        <v>6</v>
      </c>
      <c r="D8" s="6">
        <v>1000</v>
      </c>
      <c r="E8" s="6"/>
      <c r="F8" s="7"/>
      <c r="G8" s="8"/>
      <c r="H8" s="10"/>
      <c r="I8" s="17"/>
      <c r="J8" s="18" t="s">
        <v>62</v>
      </c>
      <c r="K8" s="19"/>
      <c r="L8" s="1"/>
      <c r="M8" s="1"/>
    </row>
    <row r="9" ht="24" customHeight="1" spans="1:13">
      <c r="A9" s="1"/>
      <c r="B9" s="5"/>
      <c r="C9" s="6">
        <v>7</v>
      </c>
      <c r="D9" s="6">
        <v>1000</v>
      </c>
      <c r="E9" s="6"/>
      <c r="F9" s="7"/>
      <c r="G9" s="8"/>
      <c r="H9" s="10"/>
      <c r="I9" s="17"/>
      <c r="J9" s="18" t="s">
        <v>62</v>
      </c>
      <c r="K9" s="19"/>
      <c r="L9" s="1"/>
      <c r="M9" s="1"/>
    </row>
    <row r="10" ht="24" customHeight="1" spans="1:13">
      <c r="A10" s="1"/>
      <c r="B10" s="5"/>
      <c r="C10" s="6">
        <v>8</v>
      </c>
      <c r="D10" s="6">
        <v>1000</v>
      </c>
      <c r="E10" s="6"/>
      <c r="F10" s="7"/>
      <c r="G10" s="8"/>
      <c r="H10" s="10"/>
      <c r="I10" s="17"/>
      <c r="J10" s="18" t="s">
        <v>64</v>
      </c>
      <c r="K10" s="19"/>
      <c r="L10" s="1"/>
      <c r="M10" s="1"/>
    </row>
    <row r="11" ht="24" customHeight="1" spans="1:13">
      <c r="A11" s="1"/>
      <c r="B11" s="5"/>
      <c r="C11" s="6">
        <v>9</v>
      </c>
      <c r="D11" s="6">
        <v>1000</v>
      </c>
      <c r="E11" s="6"/>
      <c r="F11" s="7"/>
      <c r="G11" s="8"/>
      <c r="H11" s="10"/>
      <c r="I11" s="17"/>
      <c r="J11" s="18" t="s">
        <v>64</v>
      </c>
      <c r="K11" s="19"/>
      <c r="L11" s="1"/>
      <c r="M11" s="1"/>
    </row>
    <row r="12" ht="24" customHeight="1" spans="1:13">
      <c r="A12" s="1"/>
      <c r="B12" s="5"/>
      <c r="C12" s="6">
        <v>10</v>
      </c>
      <c r="D12" s="6">
        <v>1000</v>
      </c>
      <c r="E12" s="6"/>
      <c r="F12" s="7"/>
      <c r="G12" s="8"/>
      <c r="H12" s="11"/>
      <c r="I12" s="17"/>
      <c r="J12" s="18" t="s">
        <v>64</v>
      </c>
      <c r="K12" s="19"/>
      <c r="L12" s="1"/>
      <c r="M12" s="1"/>
    </row>
    <row r="13" ht="21" customHeight="1" spans="1:13">
      <c r="A13" s="1"/>
      <c r="B13" s="12" t="s">
        <v>26</v>
      </c>
      <c r="C13" s="13"/>
      <c r="D13" s="13">
        <f>SUM(D3:D12)</f>
        <v>10000</v>
      </c>
      <c r="E13" s="14" t="s">
        <v>66</v>
      </c>
      <c r="F13" s="15"/>
      <c r="G13" s="15"/>
      <c r="H13" s="15"/>
      <c r="I13" s="15"/>
      <c r="J13" s="15"/>
      <c r="K13" s="20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0">
    <mergeCell ref="B13:C13"/>
    <mergeCell ref="E13:K13"/>
    <mergeCell ref="B3:B12"/>
    <mergeCell ref="E3:E12"/>
    <mergeCell ref="F3:F12"/>
    <mergeCell ref="G3:G12"/>
    <mergeCell ref="H3:H12"/>
    <mergeCell ref="I3:I6"/>
    <mergeCell ref="I7:I12"/>
    <mergeCell ref="K3:K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交易清单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Li Peixuan</cp:lastModifiedBy>
  <dcterms:created xsi:type="dcterms:W3CDTF">2017-09-12T08:02:00Z</dcterms:created>
  <cp:lastPrinted>2020-11-30T00:41:00Z</cp:lastPrinted>
  <dcterms:modified xsi:type="dcterms:W3CDTF">2026-09-03T10:26:13Z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84FEEF523C3A414BAB96704C3EBC74A5_13</vt:lpwstr>
  </property>
  <property fmtid="{D5CDD505-2E9C-101B-9397-08002B2CF9AE}" pid="4" name="CalculationRule">
    <vt:i4>0</vt:i4>
  </property>
</Properties>
</file>