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945"/>
  </bookViews>
  <sheets>
    <sheet name="购销合作" sheetId="1" r:id="rId1"/>
  </sheets>
  <definedNames>
    <definedName name="_xlnm._FilterDatabase" localSheetId="0" hidden="1">购销合作!$A$3:$R$3</definedName>
  </definedNames>
  <calcPr calcId="144525"/>
</workbook>
</file>

<file path=xl/sharedStrings.xml><?xml version="1.0" encoding="utf-8"?>
<sst xmlns="http://schemas.openxmlformats.org/spreadsheetml/2006/main" count="74" uniqueCount="47">
  <si>
    <t>附件三</t>
  </si>
  <si>
    <t xml:space="preserve"> 2026年4月24日中央储备粮淮安直属库有限公司购销双向交易清单</t>
  </si>
  <si>
    <t>标的号</t>
  </si>
  <si>
    <t>买卖方向</t>
  </si>
  <si>
    <t>实际存储库点</t>
  </si>
  <si>
    <t>仓号</t>
  </si>
  <si>
    <t>价格类型</t>
  </si>
  <si>
    <t>品种</t>
  </si>
  <si>
    <t>数量（吨）</t>
  </si>
  <si>
    <t>价格
(元/吨)</t>
  </si>
  <si>
    <t>生产年度</t>
  </si>
  <si>
    <t>水分%</t>
  </si>
  <si>
    <t>杂质%</t>
  </si>
  <si>
    <t>整精米率%</t>
  </si>
  <si>
    <t>出糙率%</t>
  </si>
  <si>
    <t>谷外糙米%</t>
  </si>
  <si>
    <t>色泽、气味</t>
  </si>
  <si>
    <t>交提货期限</t>
  </si>
  <si>
    <t>质量要求</t>
  </si>
  <si>
    <t>付款方式</t>
  </si>
  <si>
    <t>合计</t>
  </si>
  <si>
    <t>jsd26042406-zcl</t>
  </si>
  <si>
    <t>卖</t>
  </si>
  <si>
    <t>中央储备粮淮安直属库有限公司中心库</t>
  </si>
  <si>
    <t>BK014</t>
  </si>
  <si>
    <t>卖方散粮汽车板价</t>
  </si>
  <si>
    <t>粳稻谷</t>
  </si>
  <si>
    <t>2024年</t>
  </si>
  <si>
    <t>正常</t>
  </si>
  <si>
    <t>2026年8月1日至2026年10月30日</t>
  </si>
  <si>
    <t>以仓库实际质量为准</t>
  </si>
  <si>
    <t>货款汇至江苏市场账户，开具出库单后办理出库手续</t>
  </si>
  <si>
    <t>买</t>
  </si>
  <si>
    <t>库内</t>
  </si>
  <si>
    <t>散粮到库价</t>
  </si>
  <si>
    <t>2026年</t>
  </si>
  <si>
    <t>≤14.5</t>
  </si>
  <si>
    <t>≤1.0</t>
  </si>
  <si>
    <t>≥55.0</t>
  </si>
  <si>
    <t>≥77.0</t>
  </si>
  <si>
    <t>≤2.0</t>
  </si>
  <si>
    <t>2026年11月1日起至2026年12月20日</t>
  </si>
  <si>
    <t>：①质量标准：2026年江苏新产粳稻谷，严禁掺混陈粮，违者没收全部保证金，并移交粮食和市场执法部门处理。质量符合国标三等及以上标准。水分≤14.5% 杂质≤1.0%；整精米率≥55.0%；出米率≥68.0%（水分14.5%以下精米机40秒，水分14.5%-15.5%之间精米机50秒；精米机品牌：绿洲；精米机型号：锋速LTJM160；2.5mm筛孔。）；出糙率≥77.0%；脂肪酸值≤17mg/100g；无黄粒米；色泽、气味正常。卫生指标符合国家标准：铅≤0.2mg/kg、镉≤0.2mg/kg、汞≤0.02mg/kg、无机砷≤0.35mg/kg、黄曲霉毒素B1≤10μg/kg；其他卫生指标符合稻谷食品安全国家标准。②扣量标准：水分14.5%起扣，每超0.1%扣量0.13%，水分＞15.5%拒收。粮源过筛入仓杂质由客户带回，杂质＞2.0视我方除杂能力有权拒收，杂质低于标准无增量。所有指标以实际收购库点电动扦样机扦得的样品经分样器分样约300g后，由该库点化验室检测后的质量为准。</t>
  </si>
  <si>
    <t>买卖双方自主交收</t>
  </si>
  <si>
    <t>jsd26042407-zcl</t>
  </si>
  <si>
    <t>中央储备粮淮安直属库有限公司洪泽分公司</t>
  </si>
  <si>
    <t>备注：1、中标方须保证轮出粮食流向符合国家有关规定，并不得用作中央和各级地方储备粮食的轮入，否则一切法律和政策责任全部由中标方自行承担。2、中标方已就仓验货确认现货实际品质，知悉本标的质量情况。委托方配合买方扦样确认质量，一旦竞价成交，中标方不得以质量问题作为违约条件。3、本交易为购销双向交易合同，需先执行销售合同，再执行采购合同。如销售合同违约，采购合同一同默认按违约条款处理，购、销两个合同均履约完毕后，销售保证金与采购保证金一并退还，若出现任意一方向合同违约拒不履行的情形，另一方向的合同保证金也将全部扣除。4、合同交割数量以仓内实际数量为准，如出现溢余，溢余部分中标方必须按标的成交价同价提清，相应货款由中标方直接支付到委托方指定账户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</si>
</sst>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3">
    <font>
      <sz val="11"/>
      <color theme="1"/>
      <name val="等线"/>
      <charset val="134"/>
      <scheme val="minor"/>
    </font>
    <font>
      <sz val="16"/>
      <name val="黑体"/>
      <charset val="134"/>
    </font>
    <font>
      <b/>
      <sz val="22"/>
      <name val="黑体"/>
      <charset val="134"/>
    </font>
    <font>
      <sz val="15"/>
      <color indexed="8"/>
      <name val="黑体"/>
      <charset val="134"/>
    </font>
    <font>
      <b/>
      <sz val="15"/>
      <color indexed="8"/>
      <name val="黑体"/>
      <charset val="134"/>
    </font>
    <font>
      <b/>
      <sz val="15"/>
      <color rgb="FFFF0000"/>
      <name val="黑体"/>
      <charset val="134"/>
    </font>
    <font>
      <sz val="15"/>
      <name val="黑体"/>
      <charset val="134"/>
    </font>
    <font>
      <b/>
      <sz val="15"/>
      <name val="黑体"/>
      <charset val="134"/>
    </font>
    <font>
      <sz val="16"/>
      <color theme="1"/>
      <name val="黑体"/>
      <charset val="134"/>
    </font>
    <font>
      <sz val="15"/>
      <color theme="1"/>
      <name val="等线"/>
      <charset val="134"/>
      <scheme val="minor"/>
    </font>
    <font>
      <sz val="14"/>
      <color indexed="8"/>
      <name val="黑体"/>
      <charset val="134"/>
    </font>
    <font>
      <sz val="14"/>
      <name val="黑体"/>
      <charset val="134"/>
    </font>
    <font>
      <b/>
      <sz val="11"/>
      <color rgb="FF3F3F3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1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sz val="12"/>
      <name val="宋体"/>
      <charset val="134"/>
    </font>
    <font>
      <b/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7" borderId="7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2" fillId="3" borderId="2" applyNumberFormat="0" applyAlignment="0" applyProtection="0">
      <alignment vertical="center"/>
    </xf>
    <xf numFmtId="0" fontId="29" fillId="3" borderId="5" applyNumberFormat="0" applyAlignment="0" applyProtection="0">
      <alignment vertical="center"/>
    </xf>
    <xf numFmtId="0" fontId="28" fillId="25" borderId="8" applyNumberFormat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1" fillId="0" borderId="0"/>
    <xf numFmtId="0" fontId="23" fillId="12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7" fillId="0" borderId="0"/>
  </cellStyleXfs>
  <cellXfs count="29">
    <xf numFmtId="0" fontId="0" fillId="0" borderId="0" xfId="0"/>
    <xf numFmtId="0" fontId="0" fillId="2" borderId="0" xfId="0" applyFill="1"/>
    <xf numFmtId="0" fontId="0" fillId="2" borderId="0" xfId="0" applyFill="1" applyAlignment="1">
      <alignment wrapText="1"/>
    </xf>
    <xf numFmtId="0" fontId="0" fillId="0" borderId="0" xfId="0" applyAlignment="1">
      <alignment wrapText="1"/>
    </xf>
    <xf numFmtId="0" fontId="1" fillId="2" borderId="0" xfId="47" applyFont="1" applyFill="1" applyAlignment="1">
      <alignment horizontal="left" vertical="center"/>
    </xf>
    <xf numFmtId="0" fontId="1" fillId="2" borderId="0" xfId="47" applyFont="1" applyFill="1" applyAlignment="1">
      <alignment horizontal="left" vertical="center" wrapText="1"/>
    </xf>
    <xf numFmtId="0" fontId="2" fillId="2" borderId="0" xfId="47" applyFont="1" applyFill="1" applyAlignment="1">
      <alignment horizontal="center" vertical="center"/>
    </xf>
    <xf numFmtId="0" fontId="2" fillId="2" borderId="0" xfId="47" applyFont="1" applyFill="1" applyAlignment="1">
      <alignment horizontal="center" vertical="center" wrapText="1"/>
    </xf>
    <xf numFmtId="0" fontId="3" fillId="2" borderId="1" xfId="47" applyFont="1" applyFill="1" applyBorder="1" applyAlignment="1">
      <alignment horizontal="center" vertical="center" wrapText="1"/>
    </xf>
    <xf numFmtId="0" fontId="4" fillId="2" borderId="1" xfId="47" applyFont="1" applyFill="1" applyBorder="1" applyAlignment="1">
      <alignment horizontal="center" vertical="center" wrapText="1"/>
    </xf>
    <xf numFmtId="0" fontId="5" fillId="2" borderId="1" xfId="47" applyFont="1" applyFill="1" applyBorder="1" applyAlignment="1">
      <alignment horizontal="center" vertical="center" wrapText="1"/>
    </xf>
    <xf numFmtId="0" fontId="6" fillId="2" borderId="1" xfId="47" applyFont="1" applyFill="1" applyBorder="1" applyAlignment="1">
      <alignment horizontal="center" vertical="center"/>
    </xf>
    <xf numFmtId="0" fontId="6" fillId="2" borderId="1" xfId="47" applyFont="1" applyFill="1" applyBorder="1" applyAlignment="1">
      <alignment horizontal="center" vertical="center" wrapText="1"/>
    </xf>
    <xf numFmtId="0" fontId="7" fillId="2" borderId="1" xfId="47" applyFont="1" applyFill="1" applyBorder="1" applyAlignment="1">
      <alignment horizontal="center" vertical="center"/>
    </xf>
    <xf numFmtId="0" fontId="5" fillId="2" borderId="1" xfId="47" applyFont="1" applyFill="1" applyBorder="1" applyAlignment="1">
      <alignment horizontal="center" vertical="center"/>
    </xf>
    <xf numFmtId="0" fontId="6" fillId="0" borderId="1" xfId="47" applyFont="1" applyBorder="1" applyAlignment="1">
      <alignment horizontal="center" vertical="center"/>
    </xf>
    <xf numFmtId="0" fontId="6" fillId="0" borderId="1" xfId="47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5" fillId="0" borderId="1" xfId="47" applyFont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3" fillId="0" borderId="1" xfId="47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0" fillId="2" borderId="1" xfId="47" applyFont="1" applyFill="1" applyBorder="1" applyAlignment="1">
      <alignment horizontal="center" vertical="center" wrapText="1"/>
    </xf>
    <xf numFmtId="0" fontId="11" fillId="2" borderId="1" xfId="47" applyFont="1" applyFill="1" applyBorder="1" applyAlignment="1">
      <alignment horizontal="center" vertical="center"/>
    </xf>
    <xf numFmtId="0" fontId="10" fillId="0" borderId="1" xfId="47" applyFont="1" applyBorder="1" applyAlignment="1">
      <alignment horizontal="center" vertical="center" wrapText="1"/>
    </xf>
    <xf numFmtId="0" fontId="11" fillId="0" borderId="1" xfId="47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9"/>
  <sheetViews>
    <sheetView tabSelected="1" zoomScale="55" zoomScaleNormal="55" workbookViewId="0">
      <selection activeCell="A2" sqref="A2:R2"/>
    </sheetView>
  </sheetViews>
  <sheetFormatPr defaultColWidth="9" defaultRowHeight="25.5" customHeight="1"/>
  <cols>
    <col min="1" max="1" width="25.225" customWidth="1"/>
    <col min="2" max="2" width="17.2666666666667" customWidth="1"/>
    <col min="3" max="3" width="31" style="3" customWidth="1"/>
    <col min="4" max="4" width="13.625" customWidth="1"/>
    <col min="5" max="5" width="12.5" style="3" customWidth="1"/>
    <col min="6" max="6" width="12.5" customWidth="1"/>
    <col min="7" max="7" width="14.5" customWidth="1"/>
    <col min="8" max="8" width="17.75" customWidth="1"/>
    <col min="9" max="9" width="14.25" customWidth="1"/>
    <col min="10" max="10" width="16.125" customWidth="1"/>
    <col min="11" max="12" width="11.625" customWidth="1"/>
    <col min="13" max="14" width="19.25" customWidth="1"/>
    <col min="15" max="15" width="16.3583333333333" customWidth="1"/>
    <col min="16" max="16" width="29.25" customWidth="1"/>
    <col min="17" max="17" width="93.4083333333333" customWidth="1"/>
    <col min="18" max="18" width="50.875" customWidth="1"/>
  </cols>
  <sheetData>
    <row r="1" customHeight="1" spans="1:18">
      <c r="A1" s="4" t="s">
        <v>0</v>
      </c>
      <c r="B1" s="4"/>
      <c r="C1" s="5"/>
      <c r="D1" s="4"/>
      <c r="E1" s="5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ht="61.5" customHeight="1" spans="1:18">
      <c r="A2" s="6" t="s">
        <v>1</v>
      </c>
      <c r="B2" s="6"/>
      <c r="C2" s="7"/>
      <c r="D2" s="6"/>
      <c r="E2" s="7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s="1" customFormat="1" ht="66" customHeight="1" spans="1:18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9" t="s">
        <v>8</v>
      </c>
      <c r="H3" s="10" t="s">
        <v>9</v>
      </c>
      <c r="I3" s="8" t="s">
        <v>10</v>
      </c>
      <c r="J3" s="20" t="s">
        <v>11</v>
      </c>
      <c r="K3" s="20" t="s">
        <v>12</v>
      </c>
      <c r="L3" s="20" t="s">
        <v>13</v>
      </c>
      <c r="M3" s="20" t="s">
        <v>14</v>
      </c>
      <c r="N3" s="20" t="s">
        <v>15</v>
      </c>
      <c r="O3" s="20" t="s">
        <v>16</v>
      </c>
      <c r="P3" s="8" t="s">
        <v>17</v>
      </c>
      <c r="Q3" s="24" t="s">
        <v>18</v>
      </c>
      <c r="R3" s="24" t="s">
        <v>19</v>
      </c>
    </row>
    <row r="4" s="1" customFormat="1" ht="66" customHeight="1" spans="1:18">
      <c r="A4" s="11" t="s">
        <v>20</v>
      </c>
      <c r="B4" s="11"/>
      <c r="C4" s="12"/>
      <c r="D4" s="11"/>
      <c r="E4" s="12"/>
      <c r="F4" s="11"/>
      <c r="G4" s="13">
        <f>SUM(G5:G8)/2</f>
        <v>4227</v>
      </c>
      <c r="H4" s="14"/>
      <c r="I4" s="11"/>
      <c r="J4" s="11"/>
      <c r="K4" s="11"/>
      <c r="L4" s="11"/>
      <c r="M4" s="11"/>
      <c r="N4" s="11"/>
      <c r="O4" s="11"/>
      <c r="P4" s="11"/>
      <c r="Q4" s="25"/>
      <c r="R4" s="25"/>
    </row>
    <row r="5" s="2" customFormat="1" ht="92.1" customHeight="1" spans="1:18">
      <c r="A5" s="12" t="s">
        <v>21</v>
      </c>
      <c r="B5" s="15" t="s">
        <v>22</v>
      </c>
      <c r="C5" s="16" t="s">
        <v>23</v>
      </c>
      <c r="D5" s="15" t="s">
        <v>24</v>
      </c>
      <c r="E5" s="16" t="s">
        <v>25</v>
      </c>
      <c r="F5" s="16" t="s">
        <v>26</v>
      </c>
      <c r="G5" s="17">
        <v>2125</v>
      </c>
      <c r="H5" s="18">
        <v>2820</v>
      </c>
      <c r="I5" s="21" t="s">
        <v>27</v>
      </c>
      <c r="J5" s="20">
        <v>14</v>
      </c>
      <c r="K5" s="20">
        <v>0.6</v>
      </c>
      <c r="L5" s="20">
        <v>63.1</v>
      </c>
      <c r="M5" s="20">
        <v>82</v>
      </c>
      <c r="N5" s="20">
        <v>2</v>
      </c>
      <c r="O5" s="20" t="s">
        <v>28</v>
      </c>
      <c r="P5" s="22" t="s">
        <v>29</v>
      </c>
      <c r="Q5" s="26" t="s">
        <v>30</v>
      </c>
      <c r="R5" s="27" t="s">
        <v>31</v>
      </c>
    </row>
    <row r="6" s="2" customFormat="1" ht="231" customHeight="1" spans="1:18">
      <c r="A6" s="12"/>
      <c r="B6" s="15" t="s">
        <v>32</v>
      </c>
      <c r="C6" s="16" t="s">
        <v>23</v>
      </c>
      <c r="D6" s="15" t="s">
        <v>33</v>
      </c>
      <c r="E6" s="16" t="s">
        <v>34</v>
      </c>
      <c r="F6" s="16" t="s">
        <v>26</v>
      </c>
      <c r="G6" s="17">
        <v>2125</v>
      </c>
      <c r="H6" s="18">
        <v>2900</v>
      </c>
      <c r="I6" s="21" t="s">
        <v>35</v>
      </c>
      <c r="J6" s="21" t="s">
        <v>36</v>
      </c>
      <c r="K6" s="21" t="s">
        <v>37</v>
      </c>
      <c r="L6" s="21" t="s">
        <v>38</v>
      </c>
      <c r="M6" s="21" t="s">
        <v>39</v>
      </c>
      <c r="N6" s="21" t="s">
        <v>40</v>
      </c>
      <c r="O6" s="21" t="s">
        <v>28</v>
      </c>
      <c r="P6" s="23" t="s">
        <v>41</v>
      </c>
      <c r="Q6" s="28" t="s">
        <v>42</v>
      </c>
      <c r="R6" s="27" t="s">
        <v>43</v>
      </c>
    </row>
    <row r="7" s="2" customFormat="1" ht="92.1" customHeight="1" spans="1:18">
      <c r="A7" s="12" t="s">
        <v>44</v>
      </c>
      <c r="B7" s="15" t="s">
        <v>22</v>
      </c>
      <c r="C7" s="16" t="s">
        <v>45</v>
      </c>
      <c r="D7" s="15" t="s">
        <v>24</v>
      </c>
      <c r="E7" s="16" t="s">
        <v>25</v>
      </c>
      <c r="F7" s="16" t="s">
        <v>26</v>
      </c>
      <c r="G7" s="17">
        <v>2102</v>
      </c>
      <c r="H7" s="18">
        <v>2820</v>
      </c>
      <c r="I7" s="21" t="s">
        <v>27</v>
      </c>
      <c r="J7" s="20">
        <v>12.5</v>
      </c>
      <c r="K7" s="20">
        <v>0.6</v>
      </c>
      <c r="L7" s="20">
        <v>71.1</v>
      </c>
      <c r="M7" s="20">
        <v>82.9</v>
      </c>
      <c r="N7" s="20">
        <v>1.5</v>
      </c>
      <c r="O7" s="20" t="s">
        <v>28</v>
      </c>
      <c r="P7" s="22" t="s">
        <v>29</v>
      </c>
      <c r="Q7" s="26" t="s">
        <v>30</v>
      </c>
      <c r="R7" s="27" t="s">
        <v>31</v>
      </c>
    </row>
    <row r="8" s="2" customFormat="1" ht="211" customHeight="1" spans="1:18">
      <c r="A8" s="12"/>
      <c r="B8" s="15" t="s">
        <v>32</v>
      </c>
      <c r="C8" s="16" t="s">
        <v>45</v>
      </c>
      <c r="D8" s="15" t="s">
        <v>33</v>
      </c>
      <c r="E8" s="16" t="s">
        <v>34</v>
      </c>
      <c r="F8" s="16" t="s">
        <v>26</v>
      </c>
      <c r="G8" s="17">
        <v>2102</v>
      </c>
      <c r="H8" s="18">
        <v>2900</v>
      </c>
      <c r="I8" s="21" t="s">
        <v>35</v>
      </c>
      <c r="J8" s="21" t="s">
        <v>36</v>
      </c>
      <c r="K8" s="21" t="s">
        <v>37</v>
      </c>
      <c r="L8" s="21" t="s">
        <v>38</v>
      </c>
      <c r="M8" s="21" t="s">
        <v>39</v>
      </c>
      <c r="N8" s="21" t="s">
        <v>40</v>
      </c>
      <c r="O8" s="21" t="s">
        <v>28</v>
      </c>
      <c r="P8" s="23" t="s">
        <v>41</v>
      </c>
      <c r="Q8" s="28" t="s">
        <v>42</v>
      </c>
      <c r="R8" s="27" t="s">
        <v>43</v>
      </c>
    </row>
    <row r="9" s="1" customFormat="1" ht="81" customHeight="1" spans="1:18">
      <c r="A9" s="19" t="s">
        <v>46</v>
      </c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</row>
  </sheetData>
  <mergeCells count="5">
    <mergeCell ref="A1:R1"/>
    <mergeCell ref="A2:R2"/>
    <mergeCell ref="A9:R9"/>
    <mergeCell ref="A5:A6"/>
    <mergeCell ref="A7:A8"/>
  </mergeCells>
  <pageMargins left="0.7" right="0.7" top="0.75" bottom="0.75" header="0.3" footer="0.3"/>
  <pageSetup paperSize="9" scale="3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购销合作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PEIXUAN LI</dc:creator>
  <cp:lastModifiedBy>Li Peixuan</cp:lastModifiedBy>
  <dcterms:created xsi:type="dcterms:W3CDTF">2015-06-05T18:17:00Z</dcterms:created>
  <cp:lastPrinted>2022-08-17T07:16:00Z</cp:lastPrinted>
  <dcterms:modified xsi:type="dcterms:W3CDTF">2026-04-22T09:44:35Z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56512D0568CE45E78671AD12F905096E</vt:lpwstr>
  </property>
</Properties>
</file>