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购销合作" sheetId="1" r:id="rId1"/>
  </sheets>
  <externalReferences>
    <externalReference r:id="rId2"/>
  </externalReferences>
  <definedNames>
    <definedName name="_xlnm._FilterDatabase" localSheetId="0" hidden="1">购销合作!$A$1:$V$7</definedName>
    <definedName name="djlx">'[1]数据验证（无需关注）'!$I$2:$I$25</definedName>
    <definedName name="_xlnm.Print_Area" localSheetId="0">购销合作!$A$1:$V$7</definedName>
  </definedNames>
  <calcPr calcId="144525"/>
</workbook>
</file>

<file path=xl/sharedStrings.xml><?xml version="1.0" encoding="utf-8"?>
<sst xmlns="http://schemas.openxmlformats.org/spreadsheetml/2006/main" count="60" uniqueCount="44">
  <si>
    <t>附件三</t>
  </si>
  <si>
    <t>2026年8月21日 连云港市储备粮管理有限公司粳稻竞价采购交易清单</t>
  </si>
  <si>
    <t>标的号</t>
  </si>
  <si>
    <t>采购交货单位</t>
  </si>
  <si>
    <t>仓号</t>
  </si>
  <si>
    <t>数量（吨）</t>
  </si>
  <si>
    <t>底价
（元/吨）</t>
  </si>
  <si>
    <t>减价幅度
（元/吨）</t>
  </si>
  <si>
    <t>价格类型</t>
  </si>
  <si>
    <t>品种</t>
  </si>
  <si>
    <t>生产年度</t>
  </si>
  <si>
    <t>出糙率（%）</t>
  </si>
  <si>
    <t>出米率
（%）</t>
  </si>
  <si>
    <t>整精
米率
（%）</t>
  </si>
  <si>
    <t>杂质
（%）</t>
  </si>
  <si>
    <t>水分
（%）</t>
  </si>
  <si>
    <t>黄粒米
（%）</t>
  </si>
  <si>
    <t>谷外糙米
（%）</t>
  </si>
  <si>
    <t>互混率
（%）</t>
  </si>
  <si>
    <t>食品安全指标</t>
  </si>
  <si>
    <t>色泽
气味</t>
  </si>
  <si>
    <t>交割期限</t>
  </si>
  <si>
    <t>质量要求</t>
  </si>
  <si>
    <t>付款方式</t>
  </si>
  <si>
    <t>合计</t>
  </si>
  <si>
    <t>jsd26082101-lyg</t>
  </si>
  <si>
    <t>连云港市储备粮管理有限公司</t>
  </si>
  <si>
    <t>库内</t>
  </si>
  <si>
    <t>散粮车板到库价</t>
  </si>
  <si>
    <t>粳稻</t>
  </si>
  <si>
    <t>≥79.0</t>
  </si>
  <si>
    <t>≥67.0</t>
  </si>
  <si>
    <t>≥58.0</t>
  </si>
  <si>
    <t>≤1.0</t>
  </si>
  <si>
    <t>≤14.5</t>
  </si>
  <si>
    <t>≤2.0</t>
  </si>
  <si>
    <t>≤5.0</t>
  </si>
  <si>
    <t>合格</t>
  </si>
  <si>
    <t>正常</t>
  </si>
  <si>
    <t>2026年11月3日至2026年12月5日</t>
  </si>
  <si>
    <r>
      <t>2026年连云港新产粳稻，国标二等及以上①出糙率≥79.0%;②水分≤14.5%，以14.5%为基准，每超0.1%扣量0.13%，水分&gt;15.5%有权拒收；③出米率≥67.0%，66.0%≤出米率&lt;67.0%，扣量1.5%④整精米率≥58.0%，以标准规定的整精米率限量为基础，每低2个百分点，扣量1.5%，低不足2个百分点的，不计扣量；高于标准规定的，不增量；⑤杂质过筛，筛下物随车带回，杂质&gt;2.0%的拒收；⑥黄粒米≤1.0%;⑦色泽、气味正常；⑧谷外糙米以2.0%为基准，最大限量不超过4.0%；⑨互混率≤5.0%；⑩食品安全指标：合格；</t>
    </r>
    <r>
      <rPr>
        <sz val="14"/>
        <color rgb="FFFF0000"/>
        <rFont val="宋体"/>
        <charset val="134"/>
      </rPr>
      <t>⑪</t>
    </r>
    <r>
      <rPr>
        <sz val="14"/>
        <color rgb="FFFF0000"/>
        <rFont val="黑体"/>
        <charset val="134"/>
      </rPr>
      <t>储存指标：宜存；</t>
    </r>
    <r>
      <rPr>
        <sz val="14"/>
        <color rgb="FFFF0000"/>
        <rFont val="宋体"/>
        <charset val="134"/>
      </rPr>
      <t>⑫</t>
    </r>
    <r>
      <rPr>
        <sz val="14"/>
        <color rgb="FFFF0000"/>
        <rFont val="黑体"/>
        <charset val="134"/>
      </rPr>
      <t>其他质量指标符合国家中等及以上质量标准。不符合质量指标的委托方有权拒收。中标方供货的粮食不得为陈粮或其他储备轮换粮。</t>
    </r>
  </si>
  <si>
    <t>线下交割
逐车付款</t>
  </si>
  <si>
    <t>jsd26082102-lyg</t>
  </si>
  <si>
    <t>备注：（1）入库粮食必须符合标的清单相关指标并符合存储条件。
      （2）无虫粮、无陈粮互混。
      （3）其他指标不符合质量要求的拒收。食品卫生指标不符合国家相关标准的，由供货方负责。如发现有陈粮混入作退货处理，后果自负。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</si>
</sst>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等线"/>
      <charset val="134"/>
      <scheme val="minor"/>
    </font>
    <font>
      <sz val="2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3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2"/>
      <name val="黑体"/>
      <charset val="134"/>
    </font>
    <font>
      <b/>
      <sz val="12"/>
      <color rgb="FFFF0000"/>
      <name val="黑体"/>
      <charset val="134"/>
    </font>
    <font>
      <b/>
      <sz val="22"/>
      <name val="黑体"/>
      <charset val="134"/>
    </font>
    <font>
      <b/>
      <sz val="22"/>
      <color rgb="FFFF0000"/>
      <name val="黑体"/>
      <charset val="134"/>
    </font>
    <font>
      <sz val="15"/>
      <color indexed="8"/>
      <name val="黑体"/>
      <charset val="134"/>
    </font>
    <font>
      <b/>
      <sz val="15"/>
      <color indexed="8"/>
      <name val="黑体"/>
      <charset val="134"/>
    </font>
    <font>
      <b/>
      <sz val="15"/>
      <color rgb="FFFF0000"/>
      <name val="黑体"/>
      <charset val="134"/>
    </font>
    <font>
      <sz val="15"/>
      <name val="黑体"/>
      <charset val="134"/>
    </font>
    <font>
      <b/>
      <sz val="15"/>
      <name val="黑体"/>
      <charset val="134"/>
    </font>
    <font>
      <sz val="15"/>
      <color theme="1"/>
      <name val="黑体"/>
      <charset val="134"/>
    </font>
    <font>
      <sz val="15"/>
      <color rgb="FF000000"/>
      <name val="黑体"/>
      <charset val="134"/>
    </font>
    <font>
      <sz val="14"/>
      <color rgb="FFFF0000"/>
      <name val="黑体"/>
      <charset val="134"/>
    </font>
    <font>
      <sz val="14"/>
      <color rgb="FF000000"/>
      <name val="黑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2"/>
      <name val="宋体"/>
      <charset val="134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25" fillId="9" borderId="5" applyNumberFormat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6" fillId="0" borderId="0"/>
    <xf numFmtId="0" fontId="0" fillId="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/>
    <xf numFmtId="0" fontId="4" fillId="0" borderId="0" xfId="0" applyFont="1" applyFill="1"/>
    <xf numFmtId="0" fontId="5" fillId="0" borderId="0" xfId="47" applyFont="1" applyFill="1" applyBorder="1" applyAlignment="1">
      <alignment horizontal="left" vertical="center"/>
    </xf>
    <xf numFmtId="0" fontId="6" fillId="0" borderId="0" xfId="47" applyFont="1" applyFill="1" applyBorder="1" applyAlignment="1">
      <alignment horizontal="left" vertical="center"/>
    </xf>
    <xf numFmtId="0" fontId="7" fillId="0" borderId="0" xfId="47" applyFont="1" applyFill="1" applyBorder="1" applyAlignment="1">
      <alignment horizontal="center" vertical="center"/>
    </xf>
    <xf numFmtId="0" fontId="8" fillId="0" borderId="0" xfId="47" applyFont="1" applyFill="1" applyBorder="1" applyAlignment="1">
      <alignment horizontal="center" vertical="center"/>
    </xf>
    <xf numFmtId="0" fontId="9" fillId="0" borderId="1" xfId="47" applyNumberFormat="1" applyFont="1" applyFill="1" applyBorder="1" applyAlignment="1">
      <alignment horizontal="center" vertical="center" wrapText="1"/>
    </xf>
    <xf numFmtId="0" fontId="10" fillId="0" borderId="1" xfId="47" applyNumberFormat="1" applyFont="1" applyFill="1" applyBorder="1" applyAlignment="1">
      <alignment horizontal="center" vertical="center" wrapText="1"/>
    </xf>
    <xf numFmtId="0" fontId="11" fillId="0" borderId="1" xfId="47" applyNumberFormat="1" applyFont="1" applyFill="1" applyBorder="1" applyAlignment="1">
      <alignment horizontal="center" vertical="center" wrapText="1"/>
    </xf>
    <xf numFmtId="0" fontId="12" fillId="0" borderId="1" xfId="47" applyFont="1" applyFill="1" applyBorder="1" applyAlignment="1">
      <alignment horizontal="center" vertical="center"/>
    </xf>
    <xf numFmtId="0" fontId="13" fillId="0" borderId="1" xfId="47" applyFont="1" applyFill="1" applyBorder="1" applyAlignment="1">
      <alignment horizontal="center" vertical="center"/>
    </xf>
    <xf numFmtId="0" fontId="11" fillId="0" borderId="1" xfId="47" applyFont="1" applyFill="1" applyBorder="1" applyAlignment="1">
      <alignment horizontal="center" vertical="center"/>
    </xf>
    <xf numFmtId="0" fontId="12" fillId="0" borderId="1" xfId="47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1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47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Fill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0417;&#31649;&#31185;&#21512;&#21516;&#22806;&#32593;\Documents\WeChat%20Files\xiwang-61230\FileStorage\File\2023-03\20230111154827(XMCG20230117)&#37319;&#36141;&#31454;&#20215;&#28165;&#21333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玉米"/>
      <sheetName val="小麦"/>
      <sheetName val="稻谷"/>
      <sheetName val="数据验证（无需关注）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"/>
  <sheetViews>
    <sheetView tabSelected="1" zoomScale="60" zoomScaleNormal="60" workbookViewId="0">
      <selection activeCell="A2" sqref="A2:V2"/>
    </sheetView>
  </sheetViews>
  <sheetFormatPr defaultColWidth="9" defaultRowHeight="25.5" customHeight="1" outlineLevelRow="6"/>
  <cols>
    <col min="1" max="1" width="22.95" style="4" customWidth="1"/>
    <col min="2" max="2" width="24.9916666666667" style="4" customWidth="1"/>
    <col min="3" max="3" width="14.0583333333333" style="4" customWidth="1"/>
    <col min="4" max="4" width="18.9666666666667" style="4" customWidth="1"/>
    <col min="5" max="5" width="17.5" style="5" customWidth="1"/>
    <col min="6" max="6" width="16.8833333333333" style="5" customWidth="1"/>
    <col min="7" max="7" width="20" style="4" customWidth="1"/>
    <col min="8" max="8" width="14.0916666666667" style="4" customWidth="1"/>
    <col min="9" max="9" width="16.3666666666667" style="4" customWidth="1"/>
    <col min="10" max="17" width="10.6833333333333" style="4" customWidth="1"/>
    <col min="18" max="18" width="12.9" style="4" customWidth="1"/>
    <col min="19" max="19" width="11.8916666666667" style="4" customWidth="1"/>
    <col min="20" max="20" width="25.6666666666667" style="4" customWidth="1"/>
    <col min="21" max="21" width="56.825" style="4" customWidth="1"/>
    <col min="22" max="22" width="26.1166666666667" style="4" customWidth="1"/>
    <col min="23" max="16384" width="9" style="4"/>
  </cols>
  <sheetData>
    <row r="1" ht="42" customHeight="1" spans="1:22">
      <c r="A1" s="6" t="s">
        <v>0</v>
      </c>
      <c r="B1" s="6"/>
      <c r="C1" s="6"/>
      <c r="D1" s="6"/>
      <c r="E1" s="7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59" customHeight="1" spans="1:22">
      <c r="A2" s="8" t="s">
        <v>1</v>
      </c>
      <c r="B2" s="8"/>
      <c r="C2" s="8"/>
      <c r="D2" s="8"/>
      <c r="E2" s="9"/>
      <c r="F2" s="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105" customHeight="1" spans="1:22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</row>
    <row r="4" s="2" customFormat="1" ht="49" customHeight="1" spans="1:22">
      <c r="A4" s="13"/>
      <c r="B4" s="13" t="s">
        <v>24</v>
      </c>
      <c r="C4" s="13"/>
      <c r="D4" s="14">
        <f>SUM(D5:D6)</f>
        <v>2000</v>
      </c>
      <c r="E4" s="15"/>
      <c r="F4" s="15"/>
      <c r="G4" s="13"/>
      <c r="H4" s="13"/>
      <c r="I4" s="13"/>
      <c r="J4" s="2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="3" customFormat="1" ht="145" customHeight="1" spans="1:22">
      <c r="A5" s="16" t="s">
        <v>25</v>
      </c>
      <c r="B5" s="17" t="s">
        <v>26</v>
      </c>
      <c r="C5" s="17" t="s">
        <v>27</v>
      </c>
      <c r="D5" s="18">
        <v>1000</v>
      </c>
      <c r="E5" s="15">
        <v>2710</v>
      </c>
      <c r="F5" s="15">
        <v>2</v>
      </c>
      <c r="G5" s="19" t="s">
        <v>28</v>
      </c>
      <c r="H5" s="16" t="s">
        <v>29</v>
      </c>
      <c r="I5" s="21">
        <v>2026</v>
      </c>
      <c r="J5" s="21" t="s">
        <v>30</v>
      </c>
      <c r="K5" s="21" t="s">
        <v>31</v>
      </c>
      <c r="L5" s="21" t="s">
        <v>32</v>
      </c>
      <c r="M5" s="21" t="s">
        <v>33</v>
      </c>
      <c r="N5" s="21" t="s">
        <v>34</v>
      </c>
      <c r="O5" s="21" t="s">
        <v>33</v>
      </c>
      <c r="P5" s="21" t="s">
        <v>35</v>
      </c>
      <c r="Q5" s="21" t="s">
        <v>36</v>
      </c>
      <c r="R5" s="21" t="s">
        <v>37</v>
      </c>
      <c r="S5" s="21" t="s">
        <v>38</v>
      </c>
      <c r="T5" s="22" t="s">
        <v>39</v>
      </c>
      <c r="U5" s="23" t="s">
        <v>40</v>
      </c>
      <c r="V5" s="16" t="s">
        <v>41</v>
      </c>
    </row>
    <row r="6" s="3" customFormat="1" ht="145" customHeight="1" spans="1:22">
      <c r="A6" s="16" t="s">
        <v>42</v>
      </c>
      <c r="B6" s="17" t="s">
        <v>26</v>
      </c>
      <c r="C6" s="17" t="s">
        <v>27</v>
      </c>
      <c r="D6" s="18">
        <v>1000</v>
      </c>
      <c r="E6" s="15">
        <v>2710</v>
      </c>
      <c r="F6" s="15">
        <v>2</v>
      </c>
      <c r="G6" s="19" t="s">
        <v>28</v>
      </c>
      <c r="H6" s="16" t="s">
        <v>29</v>
      </c>
      <c r="I6" s="21">
        <v>2026</v>
      </c>
      <c r="J6" s="21" t="s">
        <v>30</v>
      </c>
      <c r="K6" s="21" t="s">
        <v>31</v>
      </c>
      <c r="L6" s="21" t="s">
        <v>32</v>
      </c>
      <c r="M6" s="21" t="s">
        <v>33</v>
      </c>
      <c r="N6" s="21" t="s">
        <v>34</v>
      </c>
      <c r="O6" s="21" t="s">
        <v>33</v>
      </c>
      <c r="P6" s="21" t="s">
        <v>35</v>
      </c>
      <c r="Q6" s="21" t="s">
        <v>36</v>
      </c>
      <c r="R6" s="21" t="s">
        <v>37</v>
      </c>
      <c r="S6" s="21" t="s">
        <v>38</v>
      </c>
      <c r="T6" s="22" t="s">
        <v>39</v>
      </c>
      <c r="U6" s="23"/>
      <c r="V6" s="16"/>
    </row>
    <row r="7" ht="88" customHeight="1" spans="1:25">
      <c r="A7" s="20" t="s">
        <v>43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4"/>
      <c r="X7" s="24"/>
      <c r="Y7" s="24"/>
    </row>
  </sheetData>
  <mergeCells count="5">
    <mergeCell ref="A1:V1"/>
    <mergeCell ref="A2:V2"/>
    <mergeCell ref="A7:V7"/>
    <mergeCell ref="U5:U6"/>
    <mergeCell ref="V5:V6"/>
  </mergeCells>
  <dataValidations count="1">
    <dataValidation type="list" allowBlank="1" showInputMessage="1" showErrorMessage="1" sqref="G5:G6">
      <formula1>djlx</formula1>
    </dataValidation>
  </dataValidations>
  <pageMargins left="0.7" right="0.118055555555556" top="0.472222222222222" bottom="0.354166666666667" header="0.3" footer="0.3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购销合作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Li Peixuan</cp:lastModifiedBy>
  <dcterms:created xsi:type="dcterms:W3CDTF">2015-06-05T18:17:00Z</dcterms:created>
  <cp:lastPrinted>2022-08-02T07:14:00Z</cp:lastPrinted>
  <dcterms:modified xsi:type="dcterms:W3CDTF">2026-08-14T07:16:38Z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38EC51B0428040AABEC758A24763D2DA_13</vt:lpwstr>
  </property>
  <property fmtid="{D5CDD505-2E9C-101B-9397-08002B2CF9AE}" pid="4" name="CalculationRule">
    <vt:i4>0</vt:i4>
  </property>
</Properties>
</file>