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竞价销售" sheetId="1" r:id="rId1"/>
  </sheets>
  <externalReferences>
    <externalReference r:id="rId2"/>
  </externalReferences>
  <definedNames>
    <definedName name="khmc">[1]客户!$B$4:$B$15</definedName>
    <definedName name="_xlnm.Print_Titles" localSheetId="0">竞价销售!$A:$T,竞价销售!$2:$4</definedName>
  </definedNames>
  <calcPr calcId="144525"/>
</workbook>
</file>

<file path=xl/sharedStrings.xml><?xml version="1.0" encoding="utf-8"?>
<sst xmlns="http://schemas.openxmlformats.org/spreadsheetml/2006/main" count="47" uniqueCount="44">
  <si>
    <t>附件三</t>
  </si>
  <si>
    <t>2026年9月10日 苏州市胥口粮食储备库有限公司粳稻竞价销售交易清单</t>
  </si>
  <si>
    <t>序号</t>
  </si>
  <si>
    <t>储粮地点</t>
  </si>
  <si>
    <t>仓号</t>
  </si>
  <si>
    <t>生产年份</t>
  </si>
  <si>
    <t>品种</t>
  </si>
  <si>
    <t>数量
（吨）</t>
  </si>
  <si>
    <t>底价
（元/吨）</t>
  </si>
  <si>
    <t>产地</t>
  </si>
  <si>
    <t>包装方式</t>
  </si>
  <si>
    <t>交收地点</t>
  </si>
  <si>
    <t>主要质量参考指标</t>
  </si>
  <si>
    <t>加价幅度（元/吨）</t>
  </si>
  <si>
    <t>价格类型</t>
  </si>
  <si>
    <t>付款时间</t>
  </si>
  <si>
    <t>交收时间</t>
  </si>
  <si>
    <t>交收方式</t>
  </si>
  <si>
    <t>备注</t>
  </si>
  <si>
    <t>出糙率%</t>
  </si>
  <si>
    <t>杂质含量%</t>
  </si>
  <si>
    <t>水分含量%</t>
  </si>
  <si>
    <t>整精米率%</t>
  </si>
  <si>
    <t>谷外糙米含量%</t>
  </si>
  <si>
    <t>黄粒米含量%</t>
  </si>
  <si>
    <t>色泽气味</t>
  </si>
  <si>
    <t>合计</t>
  </si>
  <si>
    <t>jsd26091002-sz</t>
  </si>
  <si>
    <t>江苏苏盐粮食物流有限公司
（联系人：夏先生13962527228）</t>
  </si>
  <si>
    <t>P17</t>
  </si>
  <si>
    <t>粳稻</t>
  </si>
  <si>
    <t>江苏</t>
  </si>
  <si>
    <t>散装</t>
  </si>
  <si>
    <t>江苏苏盐粮食物流有限公司（码头船只限600吨）</t>
  </si>
  <si>
    <t>正常</t>
  </si>
  <si>
    <t>成交价为车船板价</t>
  </si>
  <si>
    <t>合同成交之日起至2026年9月29日</t>
  </si>
  <si>
    <t>合同成交之日起至2026年9月30日，逾期超过7天未交割完成全部数量按违约处理，如遇雨季等不可抗力，经双方协商解决。</t>
  </si>
  <si>
    <t>凭交易市场出库单提货</t>
  </si>
  <si>
    <t>1、公告中提供的质量指标由委托单位提供，仅供参考。竞购方须到库点看样（看样时间需提前预约），以确保对质量及保管状况有充分了解。如竞购方未进行看样，则在成交后应自觉履行各项义务，且不得以质量问题为由提出异议或申请商务处理。
2、中标方一旦开仓需尽快提清，否则发生虫害等质量问题由中标方负责。
3、提货车船保持干净整洁、无污染。
4、中标方车船离开卖方提货库点后，如对数量与质量产生异议，一概与卖方无关。
5、如提货数量大于合同数量，买方需按标的的成交同价格提清，双方按实际交割数量交割结算，相应的货款由买方直接支付到卖方指定账户。</t>
  </si>
  <si>
    <t>jsd26091003-sz</t>
  </si>
  <si>
    <t>jsd26091004-sz</t>
  </si>
  <si>
    <t>P26</t>
  </si>
  <si>
    <t>jsd26091005-sz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</si>
</sst>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176" formatCode="0_ "/>
    <numFmt numFmtId="177" formatCode="0.000_ "/>
    <numFmt numFmtId="42" formatCode="_ &quot;￥&quot;* #,##0_ ;_ &quot;￥&quot;* \-#,##0_ ;_ &quot;￥&quot;* &quot;-&quot;_ ;_ @_ "/>
    <numFmt numFmtId="41" formatCode="_ * #,##0_ ;_ * \-#,##0_ ;_ * &quot;-&quot;_ ;_ @_ "/>
    <numFmt numFmtId="178" formatCode="0.0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28"/>
      <color rgb="FF000000"/>
      <name val="黑体"/>
      <charset val="134"/>
    </font>
    <font>
      <sz val="17"/>
      <color theme="1"/>
      <name val="黑体"/>
      <charset val="134"/>
    </font>
    <font>
      <sz val="17"/>
      <color indexed="8"/>
      <name val="黑体"/>
      <charset val="134"/>
    </font>
    <font>
      <b/>
      <sz val="17"/>
      <color indexed="8"/>
      <name val="黑体"/>
      <charset val="134"/>
    </font>
    <font>
      <b/>
      <sz val="17"/>
      <color rgb="FFFF0000"/>
      <name val="黑体"/>
      <charset val="134"/>
    </font>
    <font>
      <sz val="17"/>
      <name val="黑体"/>
      <charset val="134"/>
    </font>
    <font>
      <b/>
      <sz val="17"/>
      <name val="黑体"/>
      <charset val="134"/>
    </font>
    <font>
      <b/>
      <sz val="18"/>
      <name val="黑体"/>
      <charset val="134"/>
    </font>
    <font>
      <b/>
      <sz val="17"/>
      <color theme="1"/>
      <name val="黑体"/>
      <charset val="134"/>
    </font>
    <font>
      <sz val="17"/>
      <color rgb="FF000000"/>
      <name val="黑体"/>
      <charset val="134"/>
    </font>
    <font>
      <sz val="16"/>
      <color indexed="8"/>
      <name val="黑体"/>
      <charset val="134"/>
    </font>
    <font>
      <sz val="16"/>
      <color theme="1"/>
      <name val="黑体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5" borderId="8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3" fillId="21" borderId="14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4" fillId="0" borderId="0" applyBorder="0"/>
    <xf numFmtId="0" fontId="18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13" applyAlignment="1">
      <alignment horizontal="center" vertical="center"/>
    </xf>
    <xf numFmtId="177" fontId="0" fillId="0" borderId="0" xfId="13" applyNumberFormat="1" applyAlignment="1">
      <alignment horizontal="center" vertical="center"/>
    </xf>
    <xf numFmtId="0" fontId="0" fillId="0" borderId="0" xfId="13">
      <alignment vertical="center"/>
    </xf>
    <xf numFmtId="0" fontId="1" fillId="0" borderId="0" xfId="13" applyFont="1" applyAlignment="1">
      <alignment horizontal="left" vertical="center"/>
    </xf>
    <xf numFmtId="177" fontId="1" fillId="0" borderId="0" xfId="13" applyNumberFormat="1" applyFont="1" applyAlignment="1">
      <alignment horizontal="left" vertical="center"/>
    </xf>
    <xf numFmtId="0" fontId="2" fillId="0" borderId="0" xfId="13" applyFont="1" applyAlignment="1">
      <alignment horizontal="center" vertical="center"/>
    </xf>
    <xf numFmtId="177" fontId="2" fillId="0" borderId="0" xfId="13" applyNumberFormat="1" applyFont="1" applyAlignment="1">
      <alignment horizontal="center" vertical="center"/>
    </xf>
    <xf numFmtId="0" fontId="3" fillId="0" borderId="1" xfId="13" applyFont="1" applyBorder="1" applyAlignment="1">
      <alignment horizontal="center" vertical="center"/>
    </xf>
    <xf numFmtId="0" fontId="4" fillId="0" borderId="1" xfId="13" applyFont="1" applyBorder="1" applyAlignment="1">
      <alignment horizontal="center" vertical="center"/>
    </xf>
    <xf numFmtId="177" fontId="5" fillId="0" borderId="1" xfId="13" applyNumberFormat="1" applyFont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5" fillId="0" borderId="1" xfId="13" applyNumberFormat="1" applyFont="1" applyBorder="1" applyAlignment="1">
      <alignment horizontal="center" vertical="center"/>
    </xf>
    <xf numFmtId="0" fontId="6" fillId="0" borderId="3" xfId="13" applyFont="1" applyBorder="1" applyAlignment="1">
      <alignment vertical="center" wrapText="1"/>
    </xf>
    <xf numFmtId="49" fontId="4" fillId="0" borderId="4" xfId="13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4" fillId="0" borderId="1" xfId="13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8" fillId="0" borderId="1" xfId="55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 wrapText="1"/>
    </xf>
    <xf numFmtId="49" fontId="4" fillId="0" borderId="2" xfId="13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 wrapText="1"/>
    </xf>
    <xf numFmtId="49" fontId="4" fillId="0" borderId="5" xfId="13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0" fontId="4" fillId="0" borderId="2" xfId="1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0" fontId="4" fillId="0" borderId="3" xfId="13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4" fillId="0" borderId="1" xfId="13" applyFont="1" applyBorder="1" applyAlignment="1">
      <alignment horizontal="center" vertical="center" wrapText="1"/>
    </xf>
    <xf numFmtId="0" fontId="4" fillId="0" borderId="4" xfId="13" applyFont="1" applyFill="1" applyBorder="1" applyAlignment="1">
      <alignment horizontal="center" vertical="center"/>
    </xf>
    <xf numFmtId="0" fontId="4" fillId="0" borderId="6" xfId="13" applyFont="1" applyFill="1" applyBorder="1" applyAlignment="1">
      <alignment horizontal="center" vertical="center"/>
    </xf>
    <xf numFmtId="0" fontId="4" fillId="0" borderId="1" xfId="13" applyFont="1" applyFill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0" fontId="11" fillId="0" borderId="2" xfId="13" applyFont="1" applyBorder="1" applyAlignment="1">
      <alignment horizontal="center" vertical="center" wrapText="1"/>
    </xf>
    <xf numFmtId="178" fontId="7" fillId="0" borderId="2" xfId="0" applyNumberFormat="1" applyFont="1" applyBorder="1" applyAlignment="1">
      <alignment horizontal="center" vertical="center"/>
    </xf>
    <xf numFmtId="0" fontId="4" fillId="0" borderId="5" xfId="13" applyFont="1" applyBorder="1" applyAlignment="1">
      <alignment horizontal="center" vertical="center"/>
    </xf>
    <xf numFmtId="0" fontId="11" fillId="0" borderId="5" xfId="13" applyFont="1" applyBorder="1" applyAlignment="1">
      <alignment horizontal="center" vertical="center" wrapText="1"/>
    </xf>
    <xf numFmtId="178" fontId="7" fillId="0" borderId="5" xfId="0" applyNumberFormat="1" applyFont="1" applyBorder="1" applyAlignment="1">
      <alignment horizontal="center" vertical="center"/>
    </xf>
    <xf numFmtId="178" fontId="7" fillId="0" borderId="2" xfId="0" applyNumberFormat="1" applyFont="1" applyFill="1" applyBorder="1" applyAlignment="1">
      <alignment horizontal="center" vertical="center"/>
    </xf>
    <xf numFmtId="0" fontId="11" fillId="0" borderId="3" xfId="13" applyFont="1" applyBorder="1" applyAlignment="1">
      <alignment horizontal="center" vertical="center" wrapText="1"/>
    </xf>
    <xf numFmtId="178" fontId="7" fillId="0" borderId="3" xfId="0" applyNumberFormat="1" applyFont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0" fontId="4" fillId="0" borderId="7" xfId="13" applyFont="1" applyFill="1" applyBorder="1" applyAlignment="1">
      <alignment horizontal="center" vertical="center"/>
    </xf>
    <xf numFmtId="0" fontId="4" fillId="0" borderId="2" xfId="13" applyFont="1" applyBorder="1" applyAlignment="1">
      <alignment horizontal="center" vertical="center" wrapText="1"/>
    </xf>
    <xf numFmtId="0" fontId="12" fillId="0" borderId="2" xfId="13" applyFont="1" applyBorder="1" applyAlignment="1">
      <alignment horizontal="center" vertical="center" wrapText="1"/>
    </xf>
    <xf numFmtId="0" fontId="4" fillId="0" borderId="3" xfId="13" applyFont="1" applyBorder="1" applyAlignment="1">
      <alignment vertical="center" wrapText="1"/>
    </xf>
    <xf numFmtId="0" fontId="4" fillId="0" borderId="3" xfId="13" applyFont="1" applyBorder="1" applyAlignment="1">
      <alignment horizontal="center" vertical="center" wrapText="1"/>
    </xf>
    <xf numFmtId="0" fontId="12" fillId="0" borderId="3" xfId="13" applyFont="1" applyBorder="1" applyAlignment="1">
      <alignment horizontal="center" vertical="center" wrapText="1"/>
    </xf>
    <xf numFmtId="0" fontId="3" fillId="0" borderId="1" xfId="13" applyFont="1" applyBorder="1">
      <alignment vertical="center"/>
    </xf>
    <xf numFmtId="0" fontId="13" fillId="0" borderId="1" xfId="13" applyFont="1" applyBorder="1">
      <alignment vertical="center"/>
    </xf>
    <xf numFmtId="176" fontId="7" fillId="0" borderId="2" xfId="0" applyNumberFormat="1" applyFont="1" applyBorder="1" applyAlignment="1">
      <alignment horizontal="center" vertical="center"/>
    </xf>
    <xf numFmtId="178" fontId="7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6" fontId="14" fillId="0" borderId="2" xfId="0" applyNumberFormat="1" applyFont="1" applyBorder="1" applyAlignment="1">
      <alignment horizontal="justify" vertical="center" wrapText="1"/>
    </xf>
    <xf numFmtId="178" fontId="7" fillId="0" borderId="5" xfId="0" applyNumberFormat="1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8" fontId="7" fillId="0" borderId="5" xfId="0" applyNumberFormat="1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6" fontId="14" fillId="0" borderId="5" xfId="0" applyNumberFormat="1" applyFont="1" applyBorder="1" applyAlignment="1">
      <alignment horizontal="justify" vertical="center" wrapText="1"/>
    </xf>
    <xf numFmtId="176" fontId="7" fillId="0" borderId="3" xfId="0" applyNumberFormat="1" applyFont="1" applyBorder="1" applyAlignment="1">
      <alignment horizontal="center" vertical="center"/>
    </xf>
    <xf numFmtId="178" fontId="7" fillId="0" borderId="3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176" fontId="14" fillId="0" borderId="3" xfId="0" applyNumberFormat="1" applyFont="1" applyBorder="1" applyAlignment="1">
      <alignment horizontal="justify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032;&#24314;&#25991;&#20214;&#22841;\&#31918;&#39135;&#38598;&#22242;\&#31454;&#20215;&#38144;&#21806;\2017&#24180;\&#33487;&#24030;&#24066;&#23567;&#40614;&#38144;&#21806;20170110\&#33487;&#24030;&#24066;&#31918;&#39135;&#38144;&#21806;&#21512;&#21516;&#65288;20160226&#23567;&#40614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模版1"/>
      <sheetName val="20160226"/>
      <sheetName val="宝应湖"/>
      <sheetName val="宝应湖 (2)"/>
      <sheetName val="标书"/>
      <sheetName val="客户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"/>
  <sheetViews>
    <sheetView tabSelected="1" zoomScale="55" zoomScaleNormal="55" workbookViewId="0">
      <selection activeCell="A2" sqref="A2:W2"/>
    </sheetView>
  </sheetViews>
  <sheetFormatPr defaultColWidth="9" defaultRowHeight="20" customHeight="1"/>
  <cols>
    <col min="1" max="1" width="22.725" style="1" customWidth="1"/>
    <col min="2" max="2" width="28.85" style="1" customWidth="1"/>
    <col min="3" max="3" width="13.8583333333333" style="1" customWidth="1"/>
    <col min="4" max="4" width="22.725" style="1" customWidth="1"/>
    <col min="5" max="5" width="11.4416666666667" style="1" customWidth="1"/>
    <col min="6" max="7" width="19.775" style="2" customWidth="1"/>
    <col min="8" max="8" width="9.775" style="1" customWidth="1"/>
    <col min="9" max="9" width="12.2666666666667" style="3" customWidth="1"/>
    <col min="10" max="10" width="22.0333333333333" style="3" customWidth="1"/>
    <col min="11" max="11" width="10.2166666666667" style="3" customWidth="1"/>
    <col min="12" max="12" width="14.0833333333333" style="3" customWidth="1"/>
    <col min="13" max="13" width="12.725" style="3" customWidth="1"/>
    <col min="14" max="14" width="13.4083333333333" style="3" customWidth="1"/>
    <col min="15" max="15" width="19.0916666666667" style="3" customWidth="1"/>
    <col min="16" max="16" width="15.675" style="3" customWidth="1"/>
    <col min="17" max="17" width="14.3166666666667" style="3" customWidth="1"/>
    <col min="18" max="18" width="15" style="3" customWidth="1"/>
    <col min="19" max="20" width="13.2166666666667" style="3" customWidth="1"/>
    <col min="21" max="21" width="18.775" style="3" customWidth="1"/>
    <col min="22" max="22" width="14.1083333333333" style="3" customWidth="1"/>
    <col min="23" max="23" width="54.0916666666667" style="3" customWidth="1"/>
    <col min="24" max="16379" width="9" style="3"/>
  </cols>
  <sheetData>
    <row r="1" ht="39" customHeight="1" spans="1:23">
      <c r="A1" s="4" t="s">
        <v>0</v>
      </c>
      <c r="B1" s="4"/>
      <c r="C1" s="4"/>
      <c r="D1" s="4"/>
      <c r="E1" s="4"/>
      <c r="F1" s="5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65.4" customHeight="1" spans="1:23">
      <c r="A2" s="6" t="s">
        <v>1</v>
      </c>
      <c r="B2" s="6"/>
      <c r="C2" s="6"/>
      <c r="D2" s="6"/>
      <c r="E2" s="6"/>
      <c r="F2" s="7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51" customHeight="1" spans="1:23">
      <c r="A3" s="8" t="s">
        <v>2</v>
      </c>
      <c r="B3" s="9" t="s">
        <v>3</v>
      </c>
      <c r="C3" s="9" t="s">
        <v>4</v>
      </c>
      <c r="D3" s="9" t="s">
        <v>5</v>
      </c>
      <c r="E3" s="8" t="s">
        <v>6</v>
      </c>
      <c r="F3" s="10" t="s">
        <v>7</v>
      </c>
      <c r="G3" s="11" t="s">
        <v>8</v>
      </c>
      <c r="H3" s="12" t="s">
        <v>9</v>
      </c>
      <c r="I3" s="36" t="s">
        <v>10</v>
      </c>
      <c r="J3" s="9" t="s">
        <v>11</v>
      </c>
      <c r="K3" s="37" t="s">
        <v>12</v>
      </c>
      <c r="L3" s="38"/>
      <c r="M3" s="38"/>
      <c r="N3" s="38"/>
      <c r="O3" s="38"/>
      <c r="P3" s="38"/>
      <c r="Q3" s="50"/>
      <c r="R3" s="51" t="s">
        <v>13</v>
      </c>
      <c r="S3" s="51" t="s">
        <v>14</v>
      </c>
      <c r="T3" s="51" t="s">
        <v>15</v>
      </c>
      <c r="U3" s="36" t="s">
        <v>16</v>
      </c>
      <c r="V3" s="51" t="s">
        <v>17</v>
      </c>
      <c r="W3" s="52" t="s">
        <v>18</v>
      </c>
    </row>
    <row r="4" ht="78" customHeight="1" spans="1:23">
      <c r="A4" s="8"/>
      <c r="B4" s="9"/>
      <c r="C4" s="9"/>
      <c r="D4" s="9"/>
      <c r="E4" s="13"/>
      <c r="F4" s="14"/>
      <c r="G4" s="15"/>
      <c r="H4" s="12"/>
      <c r="I4" s="36"/>
      <c r="J4" s="9"/>
      <c r="K4" s="39" t="s">
        <v>19</v>
      </c>
      <c r="L4" s="39" t="s">
        <v>20</v>
      </c>
      <c r="M4" s="39" t="s">
        <v>21</v>
      </c>
      <c r="N4" s="39" t="s">
        <v>22</v>
      </c>
      <c r="O4" s="39" t="s">
        <v>23</v>
      </c>
      <c r="P4" s="39" t="s">
        <v>24</v>
      </c>
      <c r="Q4" s="39" t="s">
        <v>25</v>
      </c>
      <c r="R4" s="53"/>
      <c r="S4" s="53"/>
      <c r="T4" s="53"/>
      <c r="U4" s="36"/>
      <c r="V4" s="54"/>
      <c r="W4" s="55"/>
    </row>
    <row r="5" ht="62" customHeight="1" spans="1:23">
      <c r="A5" s="16" t="s">
        <v>26</v>
      </c>
      <c r="B5" s="17"/>
      <c r="C5" s="18"/>
      <c r="D5" s="18"/>
      <c r="E5" s="18"/>
      <c r="F5" s="14">
        <f>SUM(F6:F9)</f>
        <v>5690.43</v>
      </c>
      <c r="G5" s="19"/>
      <c r="H5" s="20"/>
      <c r="I5" s="9"/>
      <c r="J5" s="9"/>
      <c r="K5" s="17"/>
      <c r="L5" s="17"/>
      <c r="M5" s="17"/>
      <c r="N5" s="17"/>
      <c r="O5" s="40"/>
      <c r="P5" s="40"/>
      <c r="Q5" s="40"/>
      <c r="R5" s="40"/>
      <c r="S5" s="40"/>
      <c r="T5" s="40"/>
      <c r="U5" s="56"/>
      <c r="V5" s="56"/>
      <c r="W5" s="57"/>
    </row>
    <row r="6" ht="120" customHeight="1" spans="1:23">
      <c r="A6" s="16" t="s">
        <v>27</v>
      </c>
      <c r="B6" s="21" t="s">
        <v>28</v>
      </c>
      <c r="C6" s="22" t="s">
        <v>29</v>
      </c>
      <c r="D6" s="23">
        <v>2025</v>
      </c>
      <c r="E6" s="18" t="s">
        <v>30</v>
      </c>
      <c r="F6" s="14">
        <v>1400</v>
      </c>
      <c r="G6" s="24">
        <v>2300</v>
      </c>
      <c r="H6" s="23" t="s">
        <v>31</v>
      </c>
      <c r="I6" s="29" t="s">
        <v>32</v>
      </c>
      <c r="J6" s="41" t="s">
        <v>33</v>
      </c>
      <c r="K6" s="42">
        <v>78.6</v>
      </c>
      <c r="L6" s="42">
        <v>0.6</v>
      </c>
      <c r="M6" s="42">
        <v>13.6</v>
      </c>
      <c r="N6" s="42">
        <v>59.6</v>
      </c>
      <c r="O6" s="42">
        <v>2.1</v>
      </c>
      <c r="P6" s="42">
        <v>0</v>
      </c>
      <c r="Q6" s="46" t="s">
        <v>34</v>
      </c>
      <c r="R6" s="58">
        <v>5</v>
      </c>
      <c r="S6" s="59" t="s">
        <v>35</v>
      </c>
      <c r="T6" s="59" t="s">
        <v>36</v>
      </c>
      <c r="U6" s="60" t="s">
        <v>37</v>
      </c>
      <c r="V6" s="60" t="s">
        <v>38</v>
      </c>
      <c r="W6" s="61" t="s">
        <v>39</v>
      </c>
    </row>
    <row r="7" ht="120" customHeight="1" spans="1:23">
      <c r="A7" s="16" t="s">
        <v>40</v>
      </c>
      <c r="B7" s="25"/>
      <c r="C7" s="26"/>
      <c r="D7" s="27"/>
      <c r="E7" s="18" t="s">
        <v>30</v>
      </c>
      <c r="F7" s="14">
        <v>1366.75</v>
      </c>
      <c r="G7" s="28"/>
      <c r="H7" s="27"/>
      <c r="I7" s="43"/>
      <c r="J7" s="44"/>
      <c r="K7" s="45"/>
      <c r="L7" s="45"/>
      <c r="M7" s="45"/>
      <c r="N7" s="45"/>
      <c r="O7" s="45"/>
      <c r="P7" s="45"/>
      <c r="Q7" s="62"/>
      <c r="R7" s="63"/>
      <c r="S7" s="64"/>
      <c r="T7" s="64"/>
      <c r="U7" s="65"/>
      <c r="V7" s="65"/>
      <c r="W7" s="66"/>
    </row>
    <row r="8" ht="120" customHeight="1" spans="1:23">
      <c r="A8" s="16" t="s">
        <v>41</v>
      </c>
      <c r="B8" s="25"/>
      <c r="C8" s="29" t="s">
        <v>42</v>
      </c>
      <c r="D8" s="27"/>
      <c r="E8" s="30" t="s">
        <v>30</v>
      </c>
      <c r="F8" s="31">
        <v>1500</v>
      </c>
      <c r="G8" s="28"/>
      <c r="H8" s="27"/>
      <c r="I8" s="43"/>
      <c r="J8" s="44"/>
      <c r="K8" s="42">
        <v>79.2</v>
      </c>
      <c r="L8" s="42">
        <v>0.5</v>
      </c>
      <c r="M8" s="42">
        <v>13.9</v>
      </c>
      <c r="N8" s="42">
        <v>60.4</v>
      </c>
      <c r="O8" s="42">
        <v>1.9</v>
      </c>
      <c r="P8" s="46">
        <v>0</v>
      </c>
      <c r="Q8" s="62"/>
      <c r="R8" s="63"/>
      <c r="S8" s="64"/>
      <c r="T8" s="64"/>
      <c r="U8" s="65"/>
      <c r="V8" s="65"/>
      <c r="W8" s="66"/>
    </row>
    <row r="9" ht="120" customHeight="1" spans="1:23">
      <c r="A9" s="16" t="s">
        <v>43</v>
      </c>
      <c r="B9" s="32"/>
      <c r="C9" s="33"/>
      <c r="D9" s="34"/>
      <c r="E9" s="30" t="s">
        <v>30</v>
      </c>
      <c r="F9" s="31">
        <v>1423.68</v>
      </c>
      <c r="G9" s="35"/>
      <c r="H9" s="34"/>
      <c r="I9" s="33"/>
      <c r="J9" s="47"/>
      <c r="K9" s="48"/>
      <c r="L9" s="48"/>
      <c r="M9" s="48"/>
      <c r="N9" s="48"/>
      <c r="O9" s="48"/>
      <c r="P9" s="49"/>
      <c r="Q9" s="49"/>
      <c r="R9" s="67"/>
      <c r="S9" s="68"/>
      <c r="T9" s="68"/>
      <c r="U9" s="69"/>
      <c r="V9" s="69"/>
      <c r="W9" s="70"/>
    </row>
  </sheetData>
  <mergeCells count="46">
    <mergeCell ref="A1:W1"/>
    <mergeCell ref="A2:W2"/>
    <mergeCell ref="K3:Q3"/>
    <mergeCell ref="A3:A4"/>
    <mergeCell ref="B3:B4"/>
    <mergeCell ref="B6:B9"/>
    <mergeCell ref="C3:C4"/>
    <mergeCell ref="C6:C7"/>
    <mergeCell ref="C8:C9"/>
    <mergeCell ref="D3:D4"/>
    <mergeCell ref="D6:D9"/>
    <mergeCell ref="E3:E4"/>
    <mergeCell ref="F3:F4"/>
    <mergeCell ref="G3:G4"/>
    <mergeCell ref="G6:G9"/>
    <mergeCell ref="H3:H4"/>
    <mergeCell ref="H6:H9"/>
    <mergeCell ref="I3:I4"/>
    <mergeCell ref="I6:I9"/>
    <mergeCell ref="J3:J4"/>
    <mergeCell ref="J6:J9"/>
    <mergeCell ref="K6:K7"/>
    <mergeCell ref="K8:K9"/>
    <mergeCell ref="L6:L7"/>
    <mergeCell ref="L8:L9"/>
    <mergeCell ref="M6:M7"/>
    <mergeCell ref="M8:M9"/>
    <mergeCell ref="N6:N7"/>
    <mergeCell ref="N8:N9"/>
    <mergeCell ref="O6:O7"/>
    <mergeCell ref="O8:O9"/>
    <mergeCell ref="P6:P7"/>
    <mergeCell ref="P8:P9"/>
    <mergeCell ref="Q6:Q9"/>
    <mergeCell ref="R3:R4"/>
    <mergeCell ref="R6:R9"/>
    <mergeCell ref="S3:S4"/>
    <mergeCell ref="S6:S9"/>
    <mergeCell ref="T3:T4"/>
    <mergeCell ref="T6:T9"/>
    <mergeCell ref="U3:U4"/>
    <mergeCell ref="U6:U9"/>
    <mergeCell ref="V3:V4"/>
    <mergeCell ref="V6:V9"/>
    <mergeCell ref="W3:W4"/>
    <mergeCell ref="W6:W9"/>
  </mergeCells>
  <printOptions horizontalCentered="1"/>
  <pageMargins left="0.275590551181102" right="0.196850393700787" top="1.49583333333333" bottom="0.433070866141732" header="0.275590551181102" footer="0.236220472440945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 Peixuan</cp:lastModifiedBy>
  <dcterms:created xsi:type="dcterms:W3CDTF">2016-05-25T02:25:00Z</dcterms:created>
  <cp:lastPrinted>2022-08-25T07:55:00Z</cp:lastPrinted>
  <dcterms:modified xsi:type="dcterms:W3CDTF">2026-09-07T09:27:08Z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D907270F9B7844308DEC4087C6DC376F_13</vt:lpwstr>
  </property>
  <property fmtid="{D5CDD505-2E9C-101B-9397-08002B2CF9AE}" pid="4" name="DocumentID">
    <vt:lpwstr>{B8250F5F-4D47-4B93-ACAF-C67B272CCCCB}_2</vt:lpwstr>
  </property>
  <property fmtid="{D5CDD505-2E9C-101B-9397-08002B2CF9AE}" pid="5" name="KSOReadingLayout">
    <vt:bool>false</vt:bool>
  </property>
  <property fmtid="{D5CDD505-2E9C-101B-9397-08002B2CF9AE}" pid="6" name="CalculationRule">
    <vt:i4>0</vt:i4>
  </property>
</Properties>
</file>