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购销合作" sheetId="1" r:id="rId1"/>
  </sheets>
  <externalReferences>
    <externalReference r:id="rId2"/>
  </externalReferences>
  <definedNames>
    <definedName name="djlx">'[1]数据验证（无需关注）'!$I$2:$I$25</definedName>
    <definedName name="_xlnm._FilterDatabase" localSheetId="0" hidden="1">购销合作!$A$3:$S$3</definedName>
  </definedNames>
  <calcPr calcId="144525"/>
</workbook>
</file>

<file path=xl/sharedStrings.xml><?xml version="1.0" encoding="utf-8"?>
<sst xmlns="http://schemas.openxmlformats.org/spreadsheetml/2006/main" count="158" uniqueCount="54">
  <si>
    <t>附件二</t>
  </si>
  <si>
    <t>2026年3月24日 如皋市粮食储备有限公司小麦购销双向交易清单</t>
  </si>
  <si>
    <t>标的号</t>
  </si>
  <si>
    <t>买卖方向</t>
  </si>
  <si>
    <t>实际存储库点</t>
  </si>
  <si>
    <t>仓号</t>
  </si>
  <si>
    <t>数量
（吨）</t>
  </si>
  <si>
    <t>底价
（元/吨）</t>
  </si>
  <si>
    <t>价格类型</t>
  </si>
  <si>
    <t>品种</t>
  </si>
  <si>
    <t>生产
年度</t>
  </si>
  <si>
    <t>容重（g/L）</t>
  </si>
  <si>
    <t>水分含量
（%）</t>
  </si>
  <si>
    <t>杂质含量
（%）</t>
  </si>
  <si>
    <t>不完善粒（%）</t>
  </si>
  <si>
    <t>呕吐毒素
（μg/kg）</t>
  </si>
  <si>
    <t>玉米赤霉烯酮
（ug/kg）</t>
  </si>
  <si>
    <t>色泽、
气味</t>
  </si>
  <si>
    <t>交割期限</t>
  </si>
  <si>
    <t>质量要求</t>
  </si>
  <si>
    <t>付款方式</t>
  </si>
  <si>
    <t>合计</t>
  </si>
  <si>
    <t>jsm26032401-szh</t>
  </si>
  <si>
    <t>卖</t>
  </si>
  <si>
    <t>如皋市粮食储备有限公司邵庄粮库</t>
  </si>
  <si>
    <t>卖方散粮库内车（船）板价</t>
  </si>
  <si>
    <t>小麦</t>
  </si>
  <si>
    <t>未检出（定量限：250）</t>
  </si>
  <si>
    <t>未检出（定量限：17）</t>
  </si>
  <si>
    <t>正常</t>
  </si>
  <si>
    <t>2026年3月25日至2026年4月25日</t>
  </si>
  <si>
    <t>以仓库实际数量质量为准</t>
  </si>
  <si>
    <t>货款汇至江苏市场账户，开具出库单后办理出库手续</t>
  </si>
  <si>
    <t>买</t>
  </si>
  <si>
    <t>库内</t>
  </si>
  <si>
    <t>2460   
（固定价）</t>
  </si>
  <si>
    <t>散粮车（船）板到库价</t>
  </si>
  <si>
    <t>≥750</t>
  </si>
  <si>
    <t>≤12.5</t>
  </si>
  <si>
    <t>≤1.0</t>
  </si>
  <si>
    <t>≤8.0</t>
  </si>
  <si>
    <t>≤1000</t>
  </si>
  <si>
    <t>≤60</t>
  </si>
  <si>
    <t>2026年5月25日至2026年7月10日</t>
  </si>
  <si>
    <t>必须为2026年产新小麦；不完善粒8%以内；无虫粮；呕吐毒素≤800ug/kg，玉米赤霉烯酮≤60ug/kg；色泽、气味正常，其他指标必须达到国标三等及以上，不符合质量指标的采购方有权拒收；水分12.5%以内（以12.5%为基数，每高0.1%扣量0.13%，超过13%不采购）；杂质超过1.0%不采购。所有指标以实际收购库点电动扦样机扦得的样品经库点化验室检测后的质量为准。</t>
  </si>
  <si>
    <t>买卖双方自主交收，采购合同交割期截止日以清单为准，按到货进度逐批付款，待中标方提供相应增值税发票后采购方方可结清全部粮款，确认交易完成。</t>
  </si>
  <si>
    <t>jsm26032402-szh</t>
  </si>
  <si>
    <t>如皋市粮食储备有限公司丁堰粮库</t>
  </si>
  <si>
    <t>2026年3月25日至2026年4月15日</t>
  </si>
  <si>
    <t>jsm26032403-szh</t>
  </si>
  <si>
    <t>jsm26032404-szh</t>
  </si>
  <si>
    <t>如皋市粮食储备有限公司九华粮库</t>
  </si>
  <si>
    <t>jsm26032405-szh</t>
  </si>
  <si>
    <t>备注：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
联系人：陈洲，18252807576。扦样联系人：邵庄库：张承建，13862751497；丁堰库：徐锦堂，13861921715；九华库：陈洲，18252807576。</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</si>
</sst>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_ "/>
  </numFmts>
  <fonts count="34">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6"/>
      <name val="黑体"/>
      <charset val="134"/>
    </font>
    <font>
      <b/>
      <sz val="26"/>
      <color rgb="FFFF0000"/>
      <name val="黑体"/>
      <charset val="134"/>
    </font>
    <font>
      <sz val="15"/>
      <color indexed="8"/>
      <name val="黑体"/>
      <charset val="134"/>
    </font>
    <font>
      <b/>
      <sz val="15"/>
      <color indexed="8"/>
      <name val="黑体"/>
      <charset val="134"/>
    </font>
    <font>
      <b/>
      <sz val="15"/>
      <color rgb="FFFF0000"/>
      <name val="黑体"/>
      <charset val="134"/>
    </font>
    <font>
      <sz val="15"/>
      <name val="黑体"/>
      <charset val="134"/>
    </font>
    <font>
      <b/>
      <sz val="15"/>
      <name val="黑体"/>
      <charset val="134"/>
    </font>
    <font>
      <sz val="15"/>
      <color theme="1"/>
      <name val="黑体"/>
      <charset val="134"/>
    </font>
    <font>
      <sz val="16"/>
      <color theme="1"/>
      <name val="黑体"/>
      <charset val="134"/>
    </font>
    <font>
      <sz val="15"/>
      <color rgb="FFFF0000"/>
      <name val="黑体"/>
      <charset val="134"/>
    </font>
    <font>
      <u/>
      <sz val="11"/>
      <color rgb="FF800080"/>
      <name val="等线"/>
      <charset val="134"/>
      <scheme val="minor"/>
    </font>
    <font>
      <sz val="11"/>
      <color rgb="FF3F3F76"/>
      <name val="等线"/>
      <charset val="134"/>
      <scheme val="minor"/>
    </font>
    <font>
      <sz val="11"/>
      <color rgb="FF9C0006"/>
      <name val="等线"/>
      <charset val="134"/>
      <scheme val="minor"/>
    </font>
    <font>
      <sz val="11"/>
      <color rgb="FFFA7D00"/>
      <name val="等线"/>
      <charset val="134"/>
      <scheme val="minor"/>
    </font>
    <font>
      <b/>
      <sz val="11"/>
      <color rgb="FF3F3F3F"/>
      <name val="等线"/>
      <charset val="134"/>
      <scheme val="minor"/>
    </font>
    <font>
      <b/>
      <sz val="15"/>
      <color theme="3"/>
      <name val="等线"/>
      <charset val="134"/>
      <scheme val="minor"/>
    </font>
    <font>
      <sz val="11"/>
      <color rgb="FF9C6500"/>
      <name val="等线"/>
      <charset val="134"/>
      <scheme val="minor"/>
    </font>
    <font>
      <sz val="11"/>
      <color rgb="FF006100"/>
      <name val="等线"/>
      <charset val="134"/>
      <scheme val="minor"/>
    </font>
    <font>
      <b/>
      <sz val="11"/>
      <color rgb="FFFA7D00"/>
      <name val="等线"/>
      <charset val="134"/>
      <scheme val="minor"/>
    </font>
    <font>
      <b/>
      <sz val="11"/>
      <color rgb="FFFFFFFF"/>
      <name val="等线"/>
      <charset val="134"/>
      <scheme val="minor"/>
    </font>
    <font>
      <sz val="11"/>
      <color theme="0"/>
      <name val="等线"/>
      <charset val="134"/>
      <scheme val="minor"/>
    </font>
    <font>
      <u/>
      <sz val="11"/>
      <color rgb="FF0000FF"/>
      <name val="等线"/>
      <charset val="134"/>
      <scheme val="minor"/>
    </font>
    <font>
      <b/>
      <sz val="13"/>
      <color theme="3"/>
      <name val="等线"/>
      <charset val="134"/>
      <scheme val="minor"/>
    </font>
    <font>
      <sz val="11"/>
      <color rgb="FFFF0000"/>
      <name val="等线"/>
      <charset val="134"/>
      <scheme val="minor"/>
    </font>
    <font>
      <b/>
      <sz val="11"/>
      <color theme="3"/>
      <name val="等线"/>
      <charset val="134"/>
      <scheme val="minor"/>
    </font>
    <font>
      <b/>
      <sz val="11"/>
      <color theme="1"/>
      <name val="等线"/>
      <charset val="134"/>
      <scheme val="minor"/>
    </font>
    <font>
      <b/>
      <sz val="18"/>
      <color theme="3"/>
      <name val="等线"/>
      <charset val="134"/>
      <scheme val="minor"/>
    </font>
    <font>
      <i/>
      <sz val="11"/>
      <color rgb="FF7F7F7F"/>
      <name val="等线"/>
      <charset val="134"/>
      <scheme val="minor"/>
    </font>
    <font>
      <sz val="12"/>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rgb="FFFFCC99"/>
        <bgColor indexed="64"/>
      </patternFill>
    </fill>
    <fill>
      <patternFill patternType="solid">
        <fgColor rgb="FFFFC7CE"/>
        <bgColor indexed="64"/>
      </patternFill>
    </fill>
    <fill>
      <patternFill patternType="solid">
        <fgColor rgb="FFF2F2F2"/>
        <bgColor indexed="64"/>
      </patternFill>
    </fill>
    <fill>
      <patternFill patternType="solid">
        <fgColor theme="6" tint="0.599993896298105"/>
        <bgColor indexed="64"/>
      </patternFill>
    </fill>
    <fill>
      <patternFill patternType="solid">
        <fgColor theme="5" tint="0.799951170384838"/>
        <bgColor indexed="64"/>
      </patternFill>
    </fill>
    <fill>
      <patternFill patternType="solid">
        <fgColor rgb="FFFFEB9C"/>
        <bgColor indexed="64"/>
      </patternFill>
    </fill>
    <fill>
      <patternFill patternType="solid">
        <fgColor rgb="FFFFFFCC"/>
        <bgColor indexed="64"/>
      </patternFill>
    </fill>
    <fill>
      <patternFill patternType="solid">
        <fgColor theme="5" tint="0.599993896298105"/>
        <bgColor indexed="64"/>
      </patternFill>
    </fill>
    <fill>
      <patternFill patternType="solid">
        <fgColor rgb="FFC6EFCE"/>
        <bgColor indexed="64"/>
      </patternFill>
    </fill>
    <fill>
      <patternFill patternType="solid">
        <fgColor theme="6" tint="0.799951170384838"/>
        <bgColor indexed="64"/>
      </patternFill>
    </fill>
    <fill>
      <patternFill patternType="solid">
        <fgColor rgb="FFA5A5A5"/>
        <bgColor indexed="64"/>
      </patternFill>
    </fill>
    <fill>
      <patternFill patternType="solid">
        <fgColor theme="5" tint="0.399945066682943"/>
        <bgColor indexed="64"/>
      </patternFill>
    </fill>
    <fill>
      <patternFill patternType="solid">
        <fgColor theme="8"/>
        <bgColor indexed="64"/>
      </patternFill>
    </fill>
    <fill>
      <patternFill patternType="solid">
        <fgColor theme="6" tint="0.399945066682943"/>
        <bgColor indexed="64"/>
      </patternFill>
    </fill>
    <fill>
      <patternFill patternType="solid">
        <fgColor theme="6"/>
        <bgColor indexed="64"/>
      </patternFill>
    </fill>
    <fill>
      <patternFill patternType="solid">
        <fgColor theme="4"/>
        <bgColor indexed="64"/>
      </patternFill>
    </fill>
    <fill>
      <patternFill patternType="solid">
        <fgColor theme="4" tint="0.799951170384838"/>
        <bgColor indexed="64"/>
      </patternFill>
    </fill>
    <fill>
      <patternFill patternType="solid">
        <fgColor theme="5"/>
        <bgColor indexed="64"/>
      </patternFill>
    </fill>
    <fill>
      <patternFill patternType="solid">
        <fgColor theme="9" tint="0.799951170384838"/>
        <bgColor indexed="64"/>
      </patternFill>
    </fill>
    <fill>
      <patternFill patternType="solid">
        <fgColor theme="4" tint="0.399945066682943"/>
        <bgColor indexed="64"/>
      </patternFill>
    </fill>
    <fill>
      <patternFill patternType="solid">
        <fgColor theme="8" tint="0.799951170384838"/>
        <bgColor indexed="64"/>
      </patternFill>
    </fill>
    <fill>
      <patternFill patternType="solid">
        <fgColor theme="7" tint="0.399945066682943"/>
        <bgColor indexed="64"/>
      </patternFill>
    </fill>
    <fill>
      <patternFill patternType="solid">
        <fgColor theme="7" tint="0.799951170384838"/>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399945066682943"/>
        <bgColor indexed="64"/>
      </patternFill>
    </fill>
    <fill>
      <patternFill patternType="solid">
        <fgColor theme="9"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51">
    <xf numFmtId="0" fontId="0" fillId="0" borderId="0"/>
    <xf numFmtId="42" fontId="0" fillId="0" borderId="0" applyFont="0" applyFill="0" applyBorder="0" applyAlignment="0" applyProtection="0">
      <alignment vertical="center"/>
    </xf>
    <xf numFmtId="0" fontId="0" fillId="12" borderId="0" applyNumberFormat="0" applyBorder="0" applyAlignment="0" applyProtection="0">
      <alignment vertical="center"/>
    </xf>
    <xf numFmtId="0" fontId="16"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6" borderId="0" applyNumberFormat="0" applyBorder="0" applyAlignment="0" applyProtection="0">
      <alignment vertical="center"/>
    </xf>
    <xf numFmtId="0" fontId="17" fillId="4" borderId="0" applyNumberFormat="0" applyBorder="0" applyAlignment="0" applyProtection="0">
      <alignment vertical="center"/>
    </xf>
    <xf numFmtId="43" fontId="0" fillId="0" borderId="0" applyFont="0" applyFill="0" applyBorder="0" applyAlignment="0" applyProtection="0">
      <alignment vertical="center"/>
    </xf>
    <xf numFmtId="0" fontId="25" fillId="16"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9" borderId="8" applyNumberFormat="0" applyFont="0" applyAlignment="0" applyProtection="0">
      <alignment vertical="center"/>
    </xf>
    <xf numFmtId="0" fontId="25" fillId="14" borderId="0" applyNumberFormat="0" applyBorder="0" applyAlignment="0" applyProtection="0">
      <alignment vertical="center"/>
    </xf>
    <xf numFmtId="0" fontId="2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0" fillId="0" borderId="7" applyNumberFormat="0" applyFill="0" applyAlignment="0" applyProtection="0">
      <alignment vertical="center"/>
    </xf>
    <xf numFmtId="0" fontId="27" fillId="0" borderId="7" applyNumberFormat="0" applyFill="0" applyAlignment="0" applyProtection="0">
      <alignment vertical="center"/>
    </xf>
    <xf numFmtId="0" fontId="25" fillId="22" borderId="0" applyNumberFormat="0" applyBorder="0" applyAlignment="0" applyProtection="0">
      <alignment vertical="center"/>
    </xf>
    <xf numFmtId="0" fontId="29" fillId="0" borderId="11" applyNumberFormat="0" applyFill="0" applyAlignment="0" applyProtection="0">
      <alignment vertical="center"/>
    </xf>
    <xf numFmtId="0" fontId="25" fillId="24" borderId="0" applyNumberFormat="0" applyBorder="0" applyAlignment="0" applyProtection="0">
      <alignment vertical="center"/>
    </xf>
    <xf numFmtId="0" fontId="19" fillId="5" borderId="6" applyNumberFormat="0" applyAlignment="0" applyProtection="0">
      <alignment vertical="center"/>
    </xf>
    <xf numFmtId="0" fontId="23" fillId="5" borderId="4" applyNumberFormat="0" applyAlignment="0" applyProtection="0">
      <alignment vertical="center"/>
    </xf>
    <xf numFmtId="0" fontId="24" fillId="13" borderId="9" applyNumberFormat="0" applyAlignment="0" applyProtection="0">
      <alignment vertical="center"/>
    </xf>
    <xf numFmtId="0" fontId="0" fillId="21" borderId="0" applyNumberFormat="0" applyBorder="0" applyAlignment="0" applyProtection="0">
      <alignment vertical="center"/>
    </xf>
    <xf numFmtId="0" fontId="25" fillId="20" borderId="0" applyNumberFormat="0" applyBorder="0" applyAlignment="0" applyProtection="0">
      <alignment vertical="center"/>
    </xf>
    <xf numFmtId="0" fontId="18" fillId="0" borderId="5" applyNumberFormat="0" applyFill="0" applyAlignment="0" applyProtection="0">
      <alignment vertical="center"/>
    </xf>
    <xf numFmtId="0" fontId="30" fillId="0" borderId="10" applyNumberFormat="0" applyFill="0" applyAlignment="0" applyProtection="0">
      <alignment vertical="center"/>
    </xf>
    <xf numFmtId="0" fontId="22" fillId="11" borderId="0" applyNumberFormat="0" applyBorder="0" applyAlignment="0" applyProtection="0">
      <alignment vertical="center"/>
    </xf>
    <xf numFmtId="0" fontId="21" fillId="8" borderId="0" applyNumberFormat="0" applyBorder="0" applyAlignment="0" applyProtection="0">
      <alignment vertical="center"/>
    </xf>
    <xf numFmtId="0" fontId="0" fillId="23" borderId="0" applyNumberFormat="0" applyBorder="0" applyAlignment="0" applyProtection="0">
      <alignment vertical="center"/>
    </xf>
    <xf numFmtId="0" fontId="25" fillId="18" borderId="0" applyNumberFormat="0" applyBorder="0" applyAlignment="0" applyProtection="0">
      <alignment vertical="center"/>
    </xf>
    <xf numFmtId="0" fontId="0" fillId="19"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10" borderId="0" applyNumberFormat="0" applyBorder="0" applyAlignment="0" applyProtection="0">
      <alignment vertical="center"/>
    </xf>
    <xf numFmtId="0" fontId="25" fillId="17" borderId="0" applyNumberFormat="0" applyBorder="0" applyAlignment="0" applyProtection="0">
      <alignment vertical="center"/>
    </xf>
    <xf numFmtId="0" fontId="25" fillId="26" borderId="0" applyNumberFormat="0" applyBorder="0" applyAlignment="0" applyProtection="0">
      <alignment vertical="center"/>
    </xf>
    <xf numFmtId="0" fontId="0" fillId="25" borderId="0" applyNumberFormat="0" applyBorder="0" applyAlignment="0" applyProtection="0">
      <alignment vertical="center"/>
    </xf>
    <xf numFmtId="0" fontId="0" fillId="28" borderId="0" applyNumberFormat="0" applyBorder="0" applyAlignment="0" applyProtection="0">
      <alignment vertical="center"/>
    </xf>
    <xf numFmtId="0" fontId="25" fillId="15" borderId="0" applyNumberFormat="0" applyBorder="0" applyAlignment="0" applyProtection="0">
      <alignment vertical="center"/>
    </xf>
    <xf numFmtId="0" fontId="0" fillId="27"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33" fillId="0" borderId="0"/>
    <xf numFmtId="0" fontId="0" fillId="32" borderId="0" applyNumberFormat="0" applyBorder="0" applyAlignment="0" applyProtection="0">
      <alignment vertical="center"/>
    </xf>
    <xf numFmtId="0" fontId="25" fillId="31" borderId="0" applyNumberFormat="0" applyBorder="0" applyAlignment="0" applyProtection="0">
      <alignment vertical="center"/>
    </xf>
    <xf numFmtId="0" fontId="0" fillId="0" borderId="0"/>
  </cellStyleXfs>
  <cellXfs count="31">
    <xf numFmtId="0" fontId="0" fillId="0" borderId="0" xfId="0"/>
    <xf numFmtId="0" fontId="0" fillId="0" borderId="0" xfId="0" applyFill="1"/>
    <xf numFmtId="0" fontId="0" fillId="0" borderId="0" xfId="0" applyFill="1" applyAlignment="1">
      <alignment wrapText="1"/>
    </xf>
    <xf numFmtId="0" fontId="1" fillId="0" borderId="0" xfId="0" applyFont="1" applyFill="1" applyAlignment="1">
      <alignment vertical="center"/>
    </xf>
    <xf numFmtId="0" fontId="2" fillId="0" borderId="0" xfId="0" applyFont="1" applyFill="1"/>
    <xf numFmtId="0" fontId="3" fillId="0" borderId="0" xfId="47" applyFont="1" applyFill="1" applyBorder="1" applyAlignment="1">
      <alignment horizontal="left" vertical="center"/>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6" fillId="0" borderId="0" xfId="47" applyFont="1" applyFill="1" applyBorder="1" applyAlignment="1">
      <alignment horizontal="center" vertical="center"/>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9" fillId="0" borderId="1" xfId="47" applyNumberFormat="1" applyFont="1" applyFill="1" applyBorder="1" applyAlignment="1">
      <alignment horizontal="center" vertical="center" wrapText="1"/>
    </xf>
    <xf numFmtId="0" fontId="10" fillId="0" borderId="1" xfId="47" applyFont="1" applyFill="1" applyBorder="1" applyAlignment="1">
      <alignment horizontal="center" vertical="center"/>
    </xf>
    <xf numFmtId="0" fontId="11" fillId="0" borderId="1" xfId="47" applyFont="1" applyFill="1" applyBorder="1" applyAlignment="1">
      <alignment horizontal="center" vertical="center"/>
    </xf>
    <xf numFmtId="0" fontId="9" fillId="0" borderId="1" xfId="47" applyFont="1" applyFill="1" applyBorder="1" applyAlignment="1">
      <alignment horizontal="center" vertical="center"/>
    </xf>
    <xf numFmtId="0" fontId="10" fillId="0" borderId="2" xfId="47"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9" fillId="0" borderId="1" xfId="47" applyFont="1" applyFill="1" applyBorder="1" applyAlignment="1">
      <alignment horizontal="center" vertical="center" wrapText="1"/>
    </xf>
    <xf numFmtId="0" fontId="10" fillId="0" borderId="1" xfId="47" applyFont="1" applyFill="1" applyBorder="1" applyAlignment="1">
      <alignment horizontal="center" vertical="center" wrapText="1"/>
    </xf>
    <xf numFmtId="0" fontId="10" fillId="0" borderId="3" xfId="47" applyFont="1" applyFill="1" applyBorder="1" applyAlignment="1">
      <alignment horizontal="center" vertical="center"/>
    </xf>
    <xf numFmtId="11" fontId="12"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50" applyFont="1" applyFill="1" applyBorder="1" applyAlignment="1" applyProtection="1">
      <alignment horizontal="center" vertical="center"/>
    </xf>
    <xf numFmtId="176" fontId="10" fillId="0" borderId="1" xfId="50"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xf>
    <xf numFmtId="0" fontId="14" fillId="0" borderId="1" xfId="47" applyFont="1" applyFill="1" applyBorder="1" applyAlignment="1">
      <alignment horizontal="center" vertical="center" wrapText="1"/>
    </xf>
    <xf numFmtId="0" fontId="7" fillId="0" borderId="1" xfId="47" applyFont="1" applyFill="1" applyBorder="1" applyAlignment="1">
      <alignment horizontal="center" vertical="center" wrapText="1"/>
    </xf>
    <xf numFmtId="0" fontId="10" fillId="0" borderId="1" xfId="47" applyFont="1" applyFill="1" applyBorder="1" applyAlignment="1">
      <alignment horizontal="left" vertical="center" wrapText="1"/>
    </xf>
    <xf numFmtId="0" fontId="12" fillId="0" borderId="1" xfId="0" applyFont="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5"/>
  <sheetViews>
    <sheetView tabSelected="1" zoomScale="55" zoomScaleNormal="55" workbookViewId="0">
      <selection activeCell="A2" sqref="A2:S2"/>
    </sheetView>
  </sheetViews>
  <sheetFormatPr defaultColWidth="9" defaultRowHeight="25.5" customHeight="1"/>
  <cols>
    <col min="1" max="1" width="25.5" style="1" customWidth="1"/>
    <col min="2" max="2" width="20.75" style="1" customWidth="1"/>
    <col min="3" max="3" width="25.75" style="1" customWidth="1"/>
    <col min="4" max="4" width="16.5" style="1" customWidth="1"/>
    <col min="5" max="5" width="23.25" style="1" customWidth="1"/>
    <col min="6" max="6" width="28.5" style="4" customWidth="1"/>
    <col min="7" max="7" width="21" style="1" customWidth="1"/>
    <col min="8" max="8" width="12.75" style="1" customWidth="1"/>
    <col min="9" max="9" width="13.75" style="1" customWidth="1"/>
    <col min="10" max="10" width="11.5" style="1" customWidth="1"/>
    <col min="11" max="11" width="14.5" style="1" customWidth="1"/>
    <col min="12" max="12" width="16.75" style="1" customWidth="1"/>
    <col min="13" max="13" width="17" style="1" customWidth="1"/>
    <col min="14" max="14" width="18.5" style="1" customWidth="1"/>
    <col min="15" max="15" width="21.5" style="1" customWidth="1"/>
    <col min="16" max="16" width="15" style="1" customWidth="1"/>
    <col min="17" max="17" width="26.25" style="1" customWidth="1"/>
    <col min="18" max="18" width="59" style="1" customWidth="1"/>
    <col min="19" max="19" width="35.5" style="1" customWidth="1"/>
    <col min="20" max="16384" width="9" style="1"/>
  </cols>
  <sheetData>
    <row r="1" ht="54" customHeight="1" spans="1:19">
      <c r="A1" s="5" t="s">
        <v>0</v>
      </c>
      <c r="B1" s="5"/>
      <c r="C1" s="5"/>
      <c r="D1" s="5"/>
      <c r="E1" s="5"/>
      <c r="F1" s="6"/>
      <c r="G1" s="5"/>
      <c r="H1" s="5"/>
      <c r="I1" s="5"/>
      <c r="J1" s="5"/>
      <c r="K1" s="5"/>
      <c r="L1" s="5"/>
      <c r="M1" s="5"/>
      <c r="N1" s="5"/>
      <c r="O1" s="5"/>
      <c r="P1" s="5"/>
      <c r="Q1" s="5"/>
      <c r="R1" s="5"/>
      <c r="S1" s="5"/>
    </row>
    <row r="2" ht="61.5" customHeight="1" spans="1:19">
      <c r="A2" s="7" t="s">
        <v>1</v>
      </c>
      <c r="B2" s="7"/>
      <c r="C2" s="7"/>
      <c r="D2" s="7"/>
      <c r="E2" s="7"/>
      <c r="F2" s="8"/>
      <c r="G2" s="7"/>
      <c r="H2" s="7"/>
      <c r="I2" s="7"/>
      <c r="J2" s="7"/>
      <c r="K2" s="7"/>
      <c r="L2" s="7"/>
      <c r="M2" s="7"/>
      <c r="N2" s="7"/>
      <c r="O2" s="7"/>
      <c r="P2" s="7"/>
      <c r="Q2" s="7"/>
      <c r="R2" s="7"/>
      <c r="S2" s="7"/>
    </row>
    <row r="3" s="1" customFormat="1" ht="64" customHeight="1" spans="1:19">
      <c r="A3" s="9" t="s">
        <v>2</v>
      </c>
      <c r="B3" s="9" t="s">
        <v>3</v>
      </c>
      <c r="C3" s="9" t="s">
        <v>4</v>
      </c>
      <c r="D3" s="9" t="s">
        <v>5</v>
      </c>
      <c r="E3" s="10" t="s">
        <v>6</v>
      </c>
      <c r="F3" s="11" t="s">
        <v>7</v>
      </c>
      <c r="G3" s="9" t="s">
        <v>8</v>
      </c>
      <c r="H3" s="9" t="s">
        <v>9</v>
      </c>
      <c r="I3" s="9" t="s">
        <v>10</v>
      </c>
      <c r="J3" s="9" t="s">
        <v>11</v>
      </c>
      <c r="K3" s="9" t="s">
        <v>12</v>
      </c>
      <c r="L3" s="9" t="s">
        <v>13</v>
      </c>
      <c r="M3" s="9" t="s">
        <v>14</v>
      </c>
      <c r="N3" s="9" t="s">
        <v>15</v>
      </c>
      <c r="O3" s="9" t="s">
        <v>16</v>
      </c>
      <c r="P3" s="9" t="s">
        <v>17</v>
      </c>
      <c r="Q3" s="9" t="s">
        <v>18</v>
      </c>
      <c r="R3" s="9" t="s">
        <v>19</v>
      </c>
      <c r="S3" s="9" t="s">
        <v>20</v>
      </c>
    </row>
    <row r="4" s="1" customFormat="1" ht="63" customHeight="1" spans="1:19">
      <c r="A4" s="12"/>
      <c r="B4" s="12" t="s">
        <v>21</v>
      </c>
      <c r="C4" s="12"/>
      <c r="D4" s="12"/>
      <c r="E4" s="13">
        <v>10562.861</v>
      </c>
      <c r="F4" s="14"/>
      <c r="G4" s="12"/>
      <c r="H4" s="12"/>
      <c r="I4" s="12"/>
      <c r="J4" s="23"/>
      <c r="K4" s="12"/>
      <c r="L4" s="12"/>
      <c r="M4" s="12"/>
      <c r="N4" s="12"/>
      <c r="O4" s="12"/>
      <c r="P4" s="12"/>
      <c r="Q4" s="12"/>
      <c r="R4" s="12"/>
      <c r="S4" s="12"/>
    </row>
    <row r="5" s="2" customFormat="1" ht="74" customHeight="1" spans="1:19">
      <c r="A5" s="15" t="s">
        <v>22</v>
      </c>
      <c r="B5" s="12" t="s">
        <v>23</v>
      </c>
      <c r="C5" s="16" t="s">
        <v>24</v>
      </c>
      <c r="D5" s="16">
        <v>5</v>
      </c>
      <c r="E5" s="17">
        <v>2817.733</v>
      </c>
      <c r="F5" s="18">
        <v>2500</v>
      </c>
      <c r="G5" s="19" t="s">
        <v>25</v>
      </c>
      <c r="H5" s="19" t="s">
        <v>26</v>
      </c>
      <c r="I5" s="23">
        <v>2023</v>
      </c>
      <c r="J5" s="24">
        <v>768</v>
      </c>
      <c r="K5" s="25">
        <v>11.7</v>
      </c>
      <c r="L5" s="24">
        <v>0.5</v>
      </c>
      <c r="M5" s="16">
        <v>2.9</v>
      </c>
      <c r="N5" s="16" t="s">
        <v>27</v>
      </c>
      <c r="O5" s="16" t="s">
        <v>28</v>
      </c>
      <c r="P5" s="23" t="s">
        <v>29</v>
      </c>
      <c r="Q5" s="27" t="s">
        <v>30</v>
      </c>
      <c r="R5" s="28" t="s">
        <v>31</v>
      </c>
      <c r="S5" s="29" t="s">
        <v>32</v>
      </c>
    </row>
    <row r="6" s="2" customFormat="1" ht="204" customHeight="1" spans="1:19">
      <c r="A6" s="20"/>
      <c r="B6" s="12" t="s">
        <v>33</v>
      </c>
      <c r="C6" s="16" t="s">
        <v>24</v>
      </c>
      <c r="D6" s="16" t="s">
        <v>34</v>
      </c>
      <c r="E6" s="17">
        <f t="shared" ref="E6:E10" si="0">E5</f>
        <v>2817.733</v>
      </c>
      <c r="F6" s="18" t="s">
        <v>35</v>
      </c>
      <c r="G6" s="21" t="s">
        <v>36</v>
      </c>
      <c r="H6" s="19" t="s">
        <v>26</v>
      </c>
      <c r="I6" s="26">
        <v>2026</v>
      </c>
      <c r="J6" s="23" t="s">
        <v>37</v>
      </c>
      <c r="K6" s="23" t="s">
        <v>38</v>
      </c>
      <c r="L6" s="23" t="s">
        <v>39</v>
      </c>
      <c r="M6" s="23" t="s">
        <v>40</v>
      </c>
      <c r="N6" s="23" t="s">
        <v>41</v>
      </c>
      <c r="O6" s="23" t="s">
        <v>42</v>
      </c>
      <c r="P6" s="23" t="s">
        <v>29</v>
      </c>
      <c r="Q6" s="27" t="s">
        <v>43</v>
      </c>
      <c r="R6" s="30" t="s">
        <v>44</v>
      </c>
      <c r="S6" s="29" t="s">
        <v>45</v>
      </c>
    </row>
    <row r="7" s="2" customFormat="1" ht="83" customHeight="1" spans="1:19">
      <c r="A7" s="15" t="s">
        <v>46</v>
      </c>
      <c r="B7" s="12" t="s">
        <v>23</v>
      </c>
      <c r="C7" s="16" t="s">
        <v>47</v>
      </c>
      <c r="D7" s="16">
        <v>303</v>
      </c>
      <c r="E7" s="17">
        <v>1941.114</v>
      </c>
      <c r="F7" s="18">
        <v>2500</v>
      </c>
      <c r="G7" s="19" t="s">
        <v>25</v>
      </c>
      <c r="H7" s="19" t="s">
        <v>26</v>
      </c>
      <c r="I7" s="23">
        <v>2023</v>
      </c>
      <c r="J7" s="24">
        <v>818</v>
      </c>
      <c r="K7" s="24">
        <v>12.1</v>
      </c>
      <c r="L7" s="24">
        <v>0.5</v>
      </c>
      <c r="M7" s="16">
        <v>2.7</v>
      </c>
      <c r="N7" s="16" t="s">
        <v>27</v>
      </c>
      <c r="O7" s="16" t="s">
        <v>28</v>
      </c>
      <c r="P7" s="23" t="s">
        <v>29</v>
      </c>
      <c r="Q7" s="27" t="s">
        <v>48</v>
      </c>
      <c r="R7" s="28" t="s">
        <v>31</v>
      </c>
      <c r="S7" s="29" t="s">
        <v>32</v>
      </c>
    </row>
    <row r="8" s="2" customFormat="1" ht="196" customHeight="1" spans="1:19">
      <c r="A8" s="20"/>
      <c r="B8" s="12" t="s">
        <v>33</v>
      </c>
      <c r="C8" s="16" t="s">
        <v>47</v>
      </c>
      <c r="D8" s="16" t="s">
        <v>34</v>
      </c>
      <c r="E8" s="17">
        <f t="shared" si="0"/>
        <v>1941.114</v>
      </c>
      <c r="F8" s="18" t="s">
        <v>35</v>
      </c>
      <c r="G8" s="21" t="s">
        <v>36</v>
      </c>
      <c r="H8" s="19" t="s">
        <v>26</v>
      </c>
      <c r="I8" s="26">
        <v>2026</v>
      </c>
      <c r="J8" s="23" t="s">
        <v>37</v>
      </c>
      <c r="K8" s="23" t="s">
        <v>38</v>
      </c>
      <c r="L8" s="23" t="s">
        <v>39</v>
      </c>
      <c r="M8" s="23" t="s">
        <v>40</v>
      </c>
      <c r="N8" s="23" t="s">
        <v>41</v>
      </c>
      <c r="O8" s="23" t="s">
        <v>42</v>
      </c>
      <c r="P8" s="23" t="s">
        <v>29</v>
      </c>
      <c r="Q8" s="27" t="s">
        <v>43</v>
      </c>
      <c r="R8" s="30" t="s">
        <v>44</v>
      </c>
      <c r="S8" s="29" t="s">
        <v>45</v>
      </c>
    </row>
    <row r="9" s="2" customFormat="1" ht="95" customHeight="1" spans="1:19">
      <c r="A9" s="15" t="s">
        <v>49</v>
      </c>
      <c r="B9" s="12" t="s">
        <v>23</v>
      </c>
      <c r="C9" s="16" t="s">
        <v>47</v>
      </c>
      <c r="D9" s="16">
        <v>314</v>
      </c>
      <c r="E9" s="17">
        <v>1981.983</v>
      </c>
      <c r="F9" s="18">
        <v>2500</v>
      </c>
      <c r="G9" s="19" t="s">
        <v>25</v>
      </c>
      <c r="H9" s="19" t="s">
        <v>26</v>
      </c>
      <c r="I9" s="23">
        <v>2024</v>
      </c>
      <c r="J9" s="24">
        <v>814</v>
      </c>
      <c r="K9" s="24">
        <v>12</v>
      </c>
      <c r="L9" s="24">
        <v>0.5</v>
      </c>
      <c r="M9" s="16">
        <v>2.7</v>
      </c>
      <c r="N9" s="16" t="s">
        <v>27</v>
      </c>
      <c r="O9" s="16" t="s">
        <v>28</v>
      </c>
      <c r="P9" s="23" t="s">
        <v>29</v>
      </c>
      <c r="Q9" s="27" t="s">
        <v>48</v>
      </c>
      <c r="R9" s="28" t="s">
        <v>31</v>
      </c>
      <c r="S9" s="29" t="s">
        <v>32</v>
      </c>
    </row>
    <row r="10" s="2" customFormat="1" ht="198" customHeight="1" spans="1:19">
      <c r="A10" s="20"/>
      <c r="B10" s="12" t="s">
        <v>33</v>
      </c>
      <c r="C10" s="16" t="s">
        <v>47</v>
      </c>
      <c r="D10" s="16" t="s">
        <v>34</v>
      </c>
      <c r="E10" s="17">
        <f t="shared" si="0"/>
        <v>1981.983</v>
      </c>
      <c r="F10" s="18" t="s">
        <v>35</v>
      </c>
      <c r="G10" s="21" t="s">
        <v>36</v>
      </c>
      <c r="H10" s="19" t="s">
        <v>26</v>
      </c>
      <c r="I10" s="26">
        <v>2026</v>
      </c>
      <c r="J10" s="23" t="s">
        <v>37</v>
      </c>
      <c r="K10" s="23" t="s">
        <v>38</v>
      </c>
      <c r="L10" s="23" t="s">
        <v>39</v>
      </c>
      <c r="M10" s="23" t="s">
        <v>40</v>
      </c>
      <c r="N10" s="23" t="s">
        <v>41</v>
      </c>
      <c r="O10" s="23" t="s">
        <v>42</v>
      </c>
      <c r="P10" s="23" t="s">
        <v>29</v>
      </c>
      <c r="Q10" s="27" t="s">
        <v>43</v>
      </c>
      <c r="R10" s="30" t="s">
        <v>44</v>
      </c>
      <c r="S10" s="29" t="s">
        <v>45</v>
      </c>
    </row>
    <row r="11" s="3" customFormat="1" ht="95" customHeight="1" spans="1:19">
      <c r="A11" s="15" t="s">
        <v>50</v>
      </c>
      <c r="B11" s="12" t="s">
        <v>23</v>
      </c>
      <c r="C11" s="16" t="s">
        <v>51</v>
      </c>
      <c r="D11" s="16">
        <v>1</v>
      </c>
      <c r="E11" s="17">
        <v>1969.373</v>
      </c>
      <c r="F11" s="18">
        <v>2500</v>
      </c>
      <c r="G11" s="19" t="s">
        <v>25</v>
      </c>
      <c r="H11" s="19" t="s">
        <v>26</v>
      </c>
      <c r="I11" s="23">
        <v>2023</v>
      </c>
      <c r="J11" s="16">
        <v>788</v>
      </c>
      <c r="K11" s="16">
        <v>12.3</v>
      </c>
      <c r="L11" s="16">
        <v>0.6</v>
      </c>
      <c r="M11" s="16">
        <v>5.2</v>
      </c>
      <c r="N11" s="16" t="s">
        <v>27</v>
      </c>
      <c r="O11" s="16" t="s">
        <v>28</v>
      </c>
      <c r="P11" s="23" t="s">
        <v>29</v>
      </c>
      <c r="Q11" s="27" t="s">
        <v>48</v>
      </c>
      <c r="R11" s="28" t="s">
        <v>31</v>
      </c>
      <c r="S11" s="29" t="s">
        <v>32</v>
      </c>
    </row>
    <row r="12" s="3" customFormat="1" ht="201" customHeight="1" spans="1:19">
      <c r="A12" s="20"/>
      <c r="B12" s="12" t="s">
        <v>33</v>
      </c>
      <c r="C12" s="16" t="s">
        <v>51</v>
      </c>
      <c r="D12" s="16" t="s">
        <v>34</v>
      </c>
      <c r="E12" s="17">
        <f>E11</f>
        <v>1969.373</v>
      </c>
      <c r="F12" s="18" t="s">
        <v>35</v>
      </c>
      <c r="G12" s="21" t="s">
        <v>36</v>
      </c>
      <c r="H12" s="19" t="s">
        <v>26</v>
      </c>
      <c r="I12" s="26">
        <v>2026</v>
      </c>
      <c r="J12" s="23" t="s">
        <v>37</v>
      </c>
      <c r="K12" s="23" t="s">
        <v>38</v>
      </c>
      <c r="L12" s="23" t="s">
        <v>39</v>
      </c>
      <c r="M12" s="23" t="s">
        <v>40</v>
      </c>
      <c r="N12" s="23" t="s">
        <v>41</v>
      </c>
      <c r="O12" s="23" t="s">
        <v>42</v>
      </c>
      <c r="P12" s="23" t="s">
        <v>29</v>
      </c>
      <c r="Q12" s="27" t="s">
        <v>43</v>
      </c>
      <c r="R12" s="30" t="s">
        <v>44</v>
      </c>
      <c r="S12" s="29" t="s">
        <v>45</v>
      </c>
    </row>
    <row r="13" s="3" customFormat="1" ht="95" customHeight="1" spans="1:19">
      <c r="A13" s="15" t="s">
        <v>52</v>
      </c>
      <c r="B13" s="12" t="s">
        <v>23</v>
      </c>
      <c r="C13" s="16" t="s">
        <v>51</v>
      </c>
      <c r="D13" s="16">
        <v>5</v>
      </c>
      <c r="E13" s="17">
        <v>1852.658</v>
      </c>
      <c r="F13" s="18">
        <v>2500</v>
      </c>
      <c r="G13" s="19" t="s">
        <v>25</v>
      </c>
      <c r="H13" s="19" t="s">
        <v>26</v>
      </c>
      <c r="I13" s="23">
        <v>2023</v>
      </c>
      <c r="J13" s="16">
        <v>794</v>
      </c>
      <c r="K13" s="16">
        <v>12</v>
      </c>
      <c r="L13" s="16">
        <v>0.4</v>
      </c>
      <c r="M13" s="16">
        <v>3.4</v>
      </c>
      <c r="N13" s="16" t="s">
        <v>27</v>
      </c>
      <c r="O13" s="16" t="s">
        <v>28</v>
      </c>
      <c r="P13" s="23" t="s">
        <v>29</v>
      </c>
      <c r="Q13" s="27" t="s">
        <v>48</v>
      </c>
      <c r="R13" s="28" t="s">
        <v>31</v>
      </c>
      <c r="S13" s="29" t="s">
        <v>32</v>
      </c>
    </row>
    <row r="14" s="3" customFormat="1" ht="212" customHeight="1" spans="1:19">
      <c r="A14" s="20"/>
      <c r="B14" s="12" t="s">
        <v>33</v>
      </c>
      <c r="C14" s="16" t="s">
        <v>51</v>
      </c>
      <c r="D14" s="16" t="s">
        <v>34</v>
      </c>
      <c r="E14" s="17">
        <f>E13</f>
        <v>1852.658</v>
      </c>
      <c r="F14" s="18" t="s">
        <v>35</v>
      </c>
      <c r="G14" s="21" t="s">
        <v>36</v>
      </c>
      <c r="H14" s="19" t="s">
        <v>26</v>
      </c>
      <c r="I14" s="26">
        <v>2026</v>
      </c>
      <c r="J14" s="23" t="s">
        <v>37</v>
      </c>
      <c r="K14" s="23" t="s">
        <v>38</v>
      </c>
      <c r="L14" s="23" t="s">
        <v>39</v>
      </c>
      <c r="M14" s="23" t="s">
        <v>40</v>
      </c>
      <c r="N14" s="23" t="s">
        <v>41</v>
      </c>
      <c r="O14" s="23" t="s">
        <v>42</v>
      </c>
      <c r="P14" s="23" t="s">
        <v>29</v>
      </c>
      <c r="Q14" s="27" t="s">
        <v>43</v>
      </c>
      <c r="R14" s="30" t="s">
        <v>44</v>
      </c>
      <c r="S14" s="29" t="s">
        <v>45</v>
      </c>
    </row>
    <row r="15" s="3" customFormat="1" ht="69" customHeight="1" spans="1:19">
      <c r="A15" s="22" t="s">
        <v>53</v>
      </c>
      <c r="B15" s="22"/>
      <c r="C15" s="22"/>
      <c r="D15" s="22"/>
      <c r="E15" s="22"/>
      <c r="F15" s="22"/>
      <c r="G15" s="22"/>
      <c r="H15" s="22"/>
      <c r="I15" s="22"/>
      <c r="J15" s="22"/>
      <c r="K15" s="22"/>
      <c r="L15" s="22"/>
      <c r="M15" s="22"/>
      <c r="N15" s="22"/>
      <c r="O15" s="22"/>
      <c r="P15" s="22"/>
      <c r="Q15" s="22"/>
      <c r="R15" s="22"/>
      <c r="S15" s="22"/>
    </row>
  </sheetData>
  <mergeCells count="8">
    <mergeCell ref="A1:S1"/>
    <mergeCell ref="A2:S2"/>
    <mergeCell ref="A15:S15"/>
    <mergeCell ref="A5:A6"/>
    <mergeCell ref="A7:A8"/>
    <mergeCell ref="A9:A10"/>
    <mergeCell ref="A11:A12"/>
    <mergeCell ref="A13:A14"/>
  </mergeCells>
  <dataValidations count="1">
    <dataValidation type="list" allowBlank="1" showInputMessage="1" showErrorMessage="1" sqref="G6 G8 G10 G12 G14">
      <formula1>djlx</formula1>
    </dataValidation>
  </dataValidations>
  <pageMargins left="0.7" right="0.7" top="0.75" bottom="0.75" header="0.3" footer="0.3"/>
  <pageSetup paperSize="8" scale="5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2026-03-17T09:25:57Z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8BD3EA8023774F6C8A2BBE79918DF870_13</vt:lpwstr>
  </property>
  <property fmtid="{D5CDD505-2E9C-101B-9397-08002B2CF9AE}" pid="4" name="CalculationRule">
    <vt:i4>0</vt:i4>
  </property>
</Properties>
</file>