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购销双向" sheetId="1" r:id="rId1"/>
  </sheets>
  <definedNames>
    <definedName name="_xlnm._FilterDatabase" localSheetId="0" hidden="1">购销双向!$A$3:$P$3</definedName>
  </definedNames>
  <calcPr calcId="144525"/>
</workbook>
</file>

<file path=xl/sharedStrings.xml><?xml version="1.0" encoding="utf-8"?>
<sst xmlns="http://schemas.openxmlformats.org/spreadsheetml/2006/main" count="40" uniqueCount="38">
  <si>
    <t>附件三</t>
  </si>
  <si>
    <t xml:space="preserve"> 2023年9月5日 南京溧水白马粮食购销有限公司购销双向交易清单</t>
  </si>
  <si>
    <t>标的号</t>
  </si>
  <si>
    <t>买卖方向</t>
  </si>
  <si>
    <t>实际存储库点</t>
  </si>
  <si>
    <t>仓号</t>
  </si>
  <si>
    <t>底价
（元/吨）</t>
  </si>
  <si>
    <t>价格类型</t>
  </si>
  <si>
    <t>品种</t>
  </si>
  <si>
    <t>数量（吨）</t>
  </si>
  <si>
    <t>生产年度</t>
  </si>
  <si>
    <t>出糙%</t>
  </si>
  <si>
    <t>水分%</t>
  </si>
  <si>
    <t>杂质%</t>
  </si>
  <si>
    <t>出米率%</t>
  </si>
  <si>
    <t>交割期限</t>
  </si>
  <si>
    <t>质量要求</t>
  </si>
  <si>
    <t>付款方式</t>
  </si>
  <si>
    <t>合计</t>
  </si>
  <si>
    <t>jsxd23090502</t>
  </si>
  <si>
    <t>买</t>
  </si>
  <si>
    <t>南京溧水白马粮食购销有限公司毛公埠库</t>
  </si>
  <si>
    <t>散粮到库价</t>
  </si>
  <si>
    <t>中晚籼稻</t>
  </si>
  <si>
    <t>≥77</t>
  </si>
  <si>
    <t>≤13.5</t>
  </si>
  <si>
    <t>≤1.0</t>
  </si>
  <si>
    <t>≥67</t>
  </si>
  <si>
    <t>2023年10月15日前入库完毕</t>
  </si>
  <si>
    <t>2023年产中晚籼稻；符合国家质量标准稻谷（GB1350-2009)国标二等及以上的质量控制指标和稻谷GB/T20569-2006储存品质判定标准；水分不超过13.5%，杂质不超1%，除杂后筛下物由客户带回,，出米率达到67%以上（精米机40秒、2.0mm筛孔计算），其他质量指标符合国标二等以上标准，符合国家食品安全卫生指标，重金属镉,重金属铅，黄曲霉毒素B1不超标。</t>
  </si>
  <si>
    <t>买卖双方自主交收。</t>
  </si>
  <si>
    <t>卖</t>
  </si>
  <si>
    <t>卖方散粮汽车板价</t>
  </si>
  <si>
    <t>待11号仓2000吨轮入完成后执行出库，2023年11月2日至2023年11月16日</t>
  </si>
  <si>
    <t>质量以仓内实物为准</t>
  </si>
  <si>
    <t>货款汇至江苏市场账户，开具出库单后办理出库手续。</t>
  </si>
  <si>
    <t>备注：</t>
  </si>
  <si>
    <r>
      <rPr>
        <sz val="16"/>
        <rFont val="黑体"/>
        <charset val="134"/>
      </rPr>
      <t>本合同的粮食出库后，买方不得将其作为储备粮重新销售给收粮单位入库，否则一切不良后果和法律责任均由买方承担。 1、合同签订前，买方已就仓验货，买方已知悉并确认本合同所售标的物的质量情况，符合国家质量标准，色泽、气味正常，符合国家规定的粮食食品卫生各项指标。卖方就仓销售。 2、买方签订合同前已到卖方仓内验收，认可仓内粮食质量指标及保管状况，买方在提货过程中不得再提出质量异议。3、在出库期内按到款进度发货。由于气温逐渐上升，卖方在开仓发货后，因提货不及时而造成的粮食质量变化由买方负责。</t>
    </r>
    <r>
      <rPr>
        <b/>
        <sz val="16"/>
        <color rgb="FFFF0000"/>
        <rFont val="黑体"/>
        <charset val="134"/>
      </rPr>
      <t>4、先执行采购合同，再执行销售合同。如采购合同违约，销售合同一同默认按违约条款处理，委托方有权全额扣除200元/吨的合同履约保证金40万元整。</t>
    </r>
  </si>
</sst>
</file>

<file path=xl/styles.xml><?xml version="1.0" encoding="utf-8"?>
<styleSheet xmlns="http://schemas.openxmlformats.org/spreadsheetml/2006/main">
  <numFmts count="5">
    <numFmt numFmtId="176" formatCode="0.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等线"/>
      <charset val="134"/>
      <scheme val="minor"/>
    </font>
    <font>
      <sz val="16"/>
      <name val="黑体"/>
      <charset val="134"/>
    </font>
    <font>
      <b/>
      <sz val="24"/>
      <name val="黑体"/>
      <charset val="134"/>
    </font>
    <font>
      <sz val="14"/>
      <color indexed="8"/>
      <name val="黑体"/>
      <charset val="134"/>
    </font>
    <font>
      <sz val="16"/>
      <color indexed="8"/>
      <name val="黑体"/>
      <charset val="134"/>
    </font>
    <font>
      <sz val="14"/>
      <name val="黑体"/>
      <charset val="134"/>
    </font>
    <font>
      <b/>
      <sz val="14"/>
      <color theme="1"/>
      <name val="黑体"/>
      <charset val="134"/>
    </font>
    <font>
      <sz val="14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2"/>
      <name val="宋体"/>
      <charset val="134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6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1" borderId="11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4" fillId="12" borderId="12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1" fillId="27" borderId="9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3" fillId="0" borderId="0"/>
    <xf numFmtId="0" fontId="8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0" fillId="0" borderId="0"/>
  </cellStyleXfs>
  <cellXfs count="27">
    <xf numFmtId="0" fontId="0" fillId="0" borderId="0" xfId="0"/>
    <xf numFmtId="0" fontId="0" fillId="2" borderId="0" xfId="0" applyFill="1"/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" fillId="2" borderId="0" xfId="47" applyFont="1" applyFill="1" applyBorder="1" applyAlignment="1">
      <alignment horizontal="left" vertical="center"/>
    </xf>
    <xf numFmtId="0" fontId="1" fillId="2" borderId="0" xfId="47" applyFont="1" applyFill="1" applyBorder="1" applyAlignment="1">
      <alignment horizontal="left" vertical="center" wrapText="1"/>
    </xf>
    <xf numFmtId="0" fontId="2" fillId="0" borderId="0" xfId="47" applyFont="1" applyFill="1" applyBorder="1" applyAlignment="1">
      <alignment horizontal="center" vertical="center"/>
    </xf>
    <xf numFmtId="0" fontId="2" fillId="0" borderId="0" xfId="47" applyFont="1" applyFill="1" applyBorder="1" applyAlignment="1">
      <alignment horizontal="center" vertical="center" wrapText="1"/>
    </xf>
    <xf numFmtId="0" fontId="3" fillId="0" borderId="1" xfId="47" applyNumberFormat="1" applyFont="1" applyFill="1" applyBorder="1" applyAlignment="1">
      <alignment horizontal="center" vertical="center" wrapText="1"/>
    </xf>
    <xf numFmtId="0" fontId="4" fillId="0" borderId="1" xfId="47" applyNumberFormat="1" applyFont="1" applyFill="1" applyBorder="1" applyAlignment="1">
      <alignment horizontal="center" vertical="center" wrapText="1"/>
    </xf>
    <xf numFmtId="0" fontId="1" fillId="0" borderId="1" xfId="47" applyFont="1" applyFill="1" applyBorder="1" applyAlignment="1">
      <alignment horizontal="center" vertical="center"/>
    </xf>
    <xf numFmtId="0" fontId="5" fillId="0" borderId="1" xfId="47" applyFont="1" applyFill="1" applyBorder="1" applyAlignment="1">
      <alignment horizontal="center" vertical="center"/>
    </xf>
    <xf numFmtId="0" fontId="5" fillId="0" borderId="1" xfId="47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2" borderId="0" xfId="47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47" applyFont="1" applyFill="1" applyBorder="1" applyAlignment="1">
      <alignment horizontal="left" vertical="center" wrapText="1"/>
    </xf>
    <xf numFmtId="176" fontId="3" fillId="0" borderId="1" xfId="47" applyNumberFormat="1" applyFont="1" applyFill="1" applyBorder="1" applyAlignment="1">
      <alignment horizontal="center" vertical="center" wrapText="1"/>
    </xf>
    <xf numFmtId="0" fontId="3" fillId="0" borderId="1" xfId="47" applyFont="1" applyFill="1" applyBorder="1" applyAlignment="1">
      <alignment horizontal="center" vertical="center" wrapText="1"/>
    </xf>
    <xf numFmtId="0" fontId="7" fillId="0" borderId="1" xfId="47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tabSelected="1" zoomScale="70" zoomScaleNormal="70" workbookViewId="0">
      <selection activeCell="A2" sqref="A2:P2"/>
    </sheetView>
  </sheetViews>
  <sheetFormatPr defaultColWidth="9" defaultRowHeight="91" customHeight="1" outlineLevelRow="6"/>
  <cols>
    <col min="1" max="1" width="23.625" customWidth="1"/>
    <col min="2" max="2" width="14.1083333333333" customWidth="1"/>
    <col min="3" max="3" width="26.025" style="3" customWidth="1"/>
    <col min="4" max="4" width="8.925" customWidth="1"/>
    <col min="5" max="5" width="14.6333333333333" customWidth="1"/>
    <col min="6" max="6" width="22.875" customWidth="1"/>
    <col min="7" max="7" width="12.6416666666667" customWidth="1"/>
    <col min="8" max="8" width="13.375" customWidth="1"/>
    <col min="9" max="9" width="10.875" customWidth="1"/>
    <col min="10" max="11" width="9.125" customWidth="1"/>
    <col min="12" max="12" width="7.875" customWidth="1"/>
    <col min="13" max="13" width="9.625" customWidth="1"/>
    <col min="14" max="14" width="25.7333333333333" style="4" customWidth="1"/>
    <col min="15" max="15" width="59.625" customWidth="1"/>
    <col min="16" max="16" width="43.375" customWidth="1"/>
  </cols>
  <sheetData>
    <row r="1" ht="30" customHeight="1" spans="1:16">
      <c r="A1" s="5" t="s">
        <v>0</v>
      </c>
      <c r="B1" s="5"/>
      <c r="C1" s="6"/>
      <c r="D1" s="5"/>
      <c r="E1" s="5"/>
      <c r="F1" s="5"/>
      <c r="G1" s="5"/>
      <c r="H1" s="5"/>
      <c r="I1" s="5"/>
      <c r="J1" s="5"/>
      <c r="K1" s="5"/>
      <c r="L1" s="5"/>
      <c r="M1" s="5"/>
      <c r="N1" s="18"/>
      <c r="O1" s="5"/>
      <c r="P1" s="5"/>
    </row>
    <row r="2" ht="60" customHeight="1" spans="1:16">
      <c r="A2" s="7" t="s">
        <v>1</v>
      </c>
      <c r="B2" s="7"/>
      <c r="C2" s="8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="1" customFormat="1" customHeight="1" spans="1:1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</row>
    <row r="4" s="1" customFormat="1" ht="45" customHeight="1" spans="1:16">
      <c r="A4" s="10" t="s">
        <v>18</v>
      </c>
      <c r="B4" s="9"/>
      <c r="C4" s="9"/>
      <c r="D4" s="9"/>
      <c r="E4" s="9"/>
      <c r="F4" s="9"/>
      <c r="G4" s="9"/>
      <c r="H4" s="9">
        <f>SUM(H5:H6)/2</f>
        <v>2000</v>
      </c>
      <c r="I4" s="9"/>
      <c r="J4" s="9"/>
      <c r="K4" s="9"/>
      <c r="L4" s="9"/>
      <c r="M4" s="9"/>
      <c r="N4" s="12"/>
      <c r="O4" s="9"/>
      <c r="P4" s="9"/>
    </row>
    <row r="5" s="2" customFormat="1" ht="170" customHeight="1" spans="1:16">
      <c r="A5" s="11" t="s">
        <v>19</v>
      </c>
      <c r="B5" s="12" t="s">
        <v>20</v>
      </c>
      <c r="C5" s="13" t="s">
        <v>21</v>
      </c>
      <c r="D5" s="12">
        <v>11</v>
      </c>
      <c r="E5" s="12">
        <v>2820</v>
      </c>
      <c r="F5" s="12" t="s">
        <v>22</v>
      </c>
      <c r="G5" s="13" t="s">
        <v>23</v>
      </c>
      <c r="H5" s="14">
        <v>2000</v>
      </c>
      <c r="I5" s="14">
        <v>2023</v>
      </c>
      <c r="J5" s="14" t="s">
        <v>24</v>
      </c>
      <c r="K5" s="14" t="s">
        <v>25</v>
      </c>
      <c r="L5" s="14" t="s">
        <v>26</v>
      </c>
      <c r="M5" s="19" t="s">
        <v>27</v>
      </c>
      <c r="N5" s="20" t="s">
        <v>28</v>
      </c>
      <c r="O5" s="21" t="s">
        <v>29</v>
      </c>
      <c r="P5" s="22" t="s">
        <v>30</v>
      </c>
    </row>
    <row r="6" s="2" customFormat="1" ht="169" customHeight="1" spans="1:16">
      <c r="A6" s="11"/>
      <c r="B6" s="12" t="s">
        <v>31</v>
      </c>
      <c r="C6" s="13" t="s">
        <v>21</v>
      </c>
      <c r="D6" s="12">
        <v>1</v>
      </c>
      <c r="E6" s="12">
        <v>2840</v>
      </c>
      <c r="F6" s="12" t="s">
        <v>32</v>
      </c>
      <c r="G6" s="13" t="s">
        <v>23</v>
      </c>
      <c r="H6" s="14">
        <v>2000</v>
      </c>
      <c r="I6" s="14">
        <v>2022</v>
      </c>
      <c r="J6" s="14">
        <v>80.2</v>
      </c>
      <c r="K6" s="23">
        <v>12.5</v>
      </c>
      <c r="L6" s="24">
        <v>0.5</v>
      </c>
      <c r="M6" s="24">
        <v>69</v>
      </c>
      <c r="N6" s="25" t="s">
        <v>33</v>
      </c>
      <c r="O6" s="24" t="s">
        <v>34</v>
      </c>
      <c r="P6" s="22" t="s">
        <v>35</v>
      </c>
    </row>
    <row r="7" ht="125" customHeight="1" spans="1:16">
      <c r="A7" s="15" t="s">
        <v>36</v>
      </c>
      <c r="B7" s="16" t="s">
        <v>37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26"/>
    </row>
  </sheetData>
  <mergeCells count="4">
    <mergeCell ref="A1:P1"/>
    <mergeCell ref="A2:P2"/>
    <mergeCell ref="B7:P7"/>
    <mergeCell ref="A5:A6"/>
  </mergeCells>
  <pageMargins left="0.7" right="0.7" top="0.75" bottom="0.75" header="0.3" footer="0.3"/>
  <pageSetup paperSize="9" scale="4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购销双向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2023-07-16T06:23:00Z</cp:lastPrinted>
  <dcterms:modified xsi:type="dcterms:W3CDTF">2023-09-01T10:36:32Z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F1A5FF25F6024FBBA579A44784347017</vt:lpwstr>
  </property>
</Properties>
</file>