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831 （扬州）民之丰小麦销售（贸易粮系统外委托方10+100）\"/>
    </mc:Choice>
  </mc:AlternateContent>
  <bookViews>
    <workbookView windowWidth="28800" windowHeight="12255"/>
  </bookViews>
  <sheets>
    <sheet name="Sheet1" sheetId="4" r:id="rId1"/>
    <sheet name="Sheet2" sheetId="2" r:id="rId2"/>
    <sheet name="Sheet3" sheetId="3" r:id="rId3"/>
  </sheets>
  <definedNames>
    <definedName name="_xlnm.Print_Area" localSheetId="0">Sheet1!$A$1:$V$9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<sst xmlns="http://schemas.openxmlformats.org/spreadsheetml/2006/main" count="54" uniqueCount="41">
  <si>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附件三</t>
  </si>
  <si>
    <t>2026年8月31日 扬州民之丰农业发展有限公司小麦竞价销售交易清单</t>
  </si>
  <si>
    <t>标的号</t>
  </si>
  <si>
    <t>委托单位</t>
  </si>
  <si>
    <t>储粮地点</t>
  </si>
  <si>
    <t>仓号</t>
  </si>
  <si>
    <t>数量
（吨）</t>
  </si>
  <si>
    <t>起拍价
（元/吨）</t>
  </si>
  <si>
    <t>品种</t>
  </si>
  <si>
    <t>生产
年份</t>
  </si>
  <si>
    <t>产地</t>
  </si>
  <si>
    <t>储粮
方式</t>
  </si>
  <si>
    <t>主要质量指标</t>
  </si>
  <si>
    <t>加价幅度（元/吨）</t>
  </si>
  <si>
    <t>价格类型</t>
  </si>
  <si>
    <t>交收方式</t>
  </si>
  <si>
    <t>交收地点</t>
  </si>
  <si>
    <t>交割期限</t>
  </si>
  <si>
    <t>水分
（%）</t>
  </si>
  <si>
    <t>杂质
（%）</t>
  </si>
  <si>
    <t>容重
（g/L）</t>
  </si>
  <si>
    <t>不完善粒
（%）</t>
  </si>
  <si>
    <t>面筋
（%）</t>
  </si>
  <si>
    <t>呕吐毒素
（μg/kg）</t>
  </si>
  <si>
    <t>色泽、
气味</t>
  </si>
  <si>
    <t>合计</t>
  </si>
  <si>
    <t>jsm26083101-yz</t>
  </si>
  <si>
    <t>扬州民之丰农业发展有限公司</t>
  </si>
  <si>
    <t>江苏扬州邗江建华库</t>
  </si>
  <si>
    <t>红小麦</t>
  </si>
  <si>
    <t>江苏</t>
  </si>
  <si>
    <t>散储</t>
  </si>
  <si>
    <t>正常</t>
  </si>
  <si>
    <t>车板价</t>
  </si>
  <si>
    <t>带款提货，款到发货，自主交收</t>
  </si>
  <si>
    <t>合同成交之日起至2026年9月10日</t>
  </si>
  <si>
    <t>jsm26083102-yz</t>
  </si>
  <si>
    <t>仪征天扬粮食购销公司马集分公司</t>
  </si>
  <si>
    <t>jsm26083103-yz</t>
  </si>
  <si>
    <t>仪征天扬粮食购销公司月塘分公司</t>
  </si>
  <si>
    <t>备注：
1.清单中提供的质量指标由委托单位提供，仅供参考。竞购方须到库点看样（看样时间需提前预约），以确保对质量及保管状况有充分了解。如竞购方未进行看样，则在成交后应自觉履行各项义务，且不得以质量问题为由提出异议或申请商务处理。
2.本次交易卖方提供发票。
联系人及联系方式：孙先生 13338129597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</si>
</sst>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 "/>
    <numFmt numFmtId="178" formatCode="0_ "/>
    <numFmt numFmtId="179" formatCode="yyyy&quot;年&quot;m&quot;月&quot;d&quot;日&quot;;@"/>
  </numFmts>
  <fonts count="3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4"/>
      <color theme="1"/>
      <name val="黑体"/>
      <charset val="134"/>
    </font>
    <font>
      <sz val="14"/>
      <color rgb="FFFF0000"/>
      <name val="黑体"/>
      <charset val="134"/>
    </font>
    <font>
      <b/>
      <sz val="18"/>
      <color rgb="FF000000"/>
      <name val="宋体"/>
      <charset val="134"/>
    </font>
    <font>
      <b/>
      <sz val="18"/>
      <color rgb="FFFF0000"/>
      <name val="宋体"/>
      <charset val="134"/>
    </font>
    <font>
      <sz val="13"/>
      <color theme="1"/>
      <name val="黑体"/>
      <charset val="134"/>
    </font>
    <font>
      <sz val="13"/>
      <color indexed="8"/>
      <name val="黑体"/>
      <charset val="134"/>
    </font>
    <font>
      <b/>
      <sz val="13"/>
      <color indexed="8"/>
      <name val="黑体"/>
      <charset val="134"/>
    </font>
    <font>
      <b/>
      <sz val="13"/>
      <color rgb="FFFF0000"/>
      <name val="黑体"/>
      <charset val="134"/>
    </font>
    <font>
      <b/>
      <sz val="13"/>
      <name val="黑体"/>
      <charset val="134"/>
    </font>
    <font>
      <sz val="13"/>
      <name val="黑体"/>
      <charset val="134"/>
    </font>
    <font>
      <sz val="13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8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49">
    <xf numFmtId="0" fontId="0" fillId="0" borderId="0" xfId="0"/>
    <xf numFmtId="0" fontId="1" fillId="0" borderId="0" xfId="49" applyFont="1">
      <alignment vertical="center"/>
    </xf>
    <xf numFmtId="0" fontId="2" fillId="0" borderId="0" xfId="49" applyFont="1">
      <alignment vertical="center"/>
    </xf>
    <xf numFmtId="176" fontId="0" fillId="0" borderId="0" xfId="0" applyNumberFormat="1"/>
    <xf numFmtId="0" fontId="3" fillId="0" borderId="0" xfId="49" applyFont="1" applyAlignment="1">
      <alignment horizontal="left" vertical="center"/>
    </xf>
    <xf numFmtId="0" fontId="1" fillId="0" borderId="0" xfId="49" applyFont="1" applyAlignment="1">
      <alignment horizontal="center" vertical="center"/>
    </xf>
    <xf numFmtId="176" fontId="4" fillId="0" borderId="0" xfId="49" applyNumberFormat="1" applyFont="1" applyAlignment="1">
      <alignment horizontal="center" vertical="center"/>
    </xf>
    <xf numFmtId="0" fontId="5" fillId="0" borderId="0" xfId="49" applyFont="1" applyAlignment="1">
      <alignment horizontal="center" vertical="center"/>
    </xf>
    <xf numFmtId="0" fontId="6" fillId="0" borderId="0" xfId="49" applyFont="1" applyAlignment="1">
      <alignment horizontal="center" vertical="center"/>
    </xf>
    <xf numFmtId="176" fontId="6" fillId="0" borderId="0" xfId="49" applyNumberFormat="1" applyFont="1" applyAlignment="1">
      <alignment horizontal="center" vertical="center"/>
    </xf>
    <xf numFmtId="0" fontId="7" fillId="0" borderId="0" xfId="49" applyFont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9" fillId="2" borderId="1" xfId="49" applyFont="1" applyFill="1" applyBorder="1" applyAlignment="1">
      <alignment horizontal="center" vertical="center"/>
    </xf>
    <xf numFmtId="0" fontId="9" fillId="0" borderId="1" xfId="49" applyFont="1" applyBorder="1" applyAlignment="1">
      <alignment horizontal="center" vertical="center"/>
    </xf>
    <xf numFmtId="176" fontId="10" fillId="0" borderId="1" xfId="49" applyNumberFormat="1" applyFont="1" applyBorder="1" applyAlignment="1">
      <alignment horizontal="center" vertical="center" wrapText="1"/>
    </xf>
    <xf numFmtId="0" fontId="11" fillId="0" borderId="1" xfId="50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10" fillId="0" borderId="1" xfId="49" applyNumberFormat="1" applyFont="1" applyBorder="1" applyAlignment="1">
      <alignment horizontal="center" vertical="center"/>
    </xf>
    <xf numFmtId="0" fontId="11" fillId="0" borderId="1" xfId="50" applyFont="1" applyBorder="1" applyAlignment="1">
      <alignment horizontal="center" vertical="center"/>
    </xf>
    <xf numFmtId="0" fontId="9" fillId="0" borderId="3" xfId="49" applyFont="1" applyBorder="1" applyAlignment="1">
      <alignment horizontal="center" vertical="center" wrapText="1"/>
    </xf>
    <xf numFmtId="49" fontId="10" fillId="0" borderId="1" xfId="49" applyNumberFormat="1" applyFont="1" applyBorder="1" applyAlignment="1">
      <alignment horizontal="center" vertical="center"/>
    </xf>
    <xf numFmtId="0" fontId="8" fillId="0" borderId="0" xfId="49" applyFont="1">
      <alignment vertical="center"/>
    </xf>
    <xf numFmtId="0" fontId="8" fillId="0" borderId="1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/>
    </xf>
    <xf numFmtId="0" fontId="11" fillId="0" borderId="1" xfId="51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 wrapText="1"/>
    </xf>
    <xf numFmtId="49" fontId="8" fillId="0" borderId="1" xfId="49" applyNumberFormat="1" applyFont="1" applyBorder="1" applyAlignment="1">
      <alignment horizontal="center" vertical="center"/>
    </xf>
    <xf numFmtId="49" fontId="9" fillId="0" borderId="2" xfId="49" applyNumberFormat="1" applyFont="1" applyBorder="1" applyAlignment="1">
      <alignment horizontal="center" vertical="center" wrapText="1"/>
    </xf>
    <xf numFmtId="49" fontId="9" fillId="2" borderId="1" xfId="49" applyNumberFormat="1" applyFont="1" applyFill="1" applyBorder="1" applyAlignment="1">
      <alignment horizontal="center" vertical="center" wrapText="1"/>
    </xf>
    <xf numFmtId="178" fontId="14" fillId="0" borderId="1" xfId="0" applyNumberFormat="1" applyFont="1" applyBorder="1" applyAlignment="1">
      <alignment horizontal="center" vertical="center" wrapText="1"/>
    </xf>
    <xf numFmtId="177" fontId="13" fillId="0" borderId="2" xfId="0" applyNumberFormat="1" applyFont="1" applyBorder="1" applyAlignment="1">
      <alignment horizontal="center" vertical="center" wrapText="1"/>
    </xf>
    <xf numFmtId="179" fontId="13" fillId="0" borderId="2" xfId="0" applyNumberFormat="1" applyFont="1" applyBorder="1" applyAlignment="1">
      <alignment horizontal="center" vertical="center" wrapText="1"/>
    </xf>
    <xf numFmtId="49" fontId="9" fillId="0" borderId="4" xfId="49" applyNumberFormat="1" applyFont="1" applyBorder="1" applyAlignment="1">
      <alignment horizontal="center" vertical="center" wrapText="1"/>
    </xf>
    <xf numFmtId="49" fontId="9" fillId="3" borderId="1" xfId="49" applyNumberFormat="1" applyFont="1" applyFill="1" applyBorder="1" applyAlignment="1">
      <alignment horizontal="center" vertical="center" wrapText="1"/>
    </xf>
    <xf numFmtId="177" fontId="13" fillId="0" borderId="4" xfId="0" applyNumberFormat="1" applyFont="1" applyBorder="1" applyAlignment="1">
      <alignment horizontal="center" vertical="center" wrapText="1"/>
    </xf>
    <xf numFmtId="179" fontId="13" fillId="0" borderId="4" xfId="0" applyNumberFormat="1" applyFont="1" applyBorder="1" applyAlignment="1">
      <alignment horizontal="center" vertical="center" wrapText="1"/>
    </xf>
    <xf numFmtId="49" fontId="9" fillId="0" borderId="3" xfId="49" applyNumberFormat="1" applyFont="1" applyBorder="1" applyAlignment="1">
      <alignment horizontal="center" vertical="center" wrapText="1"/>
    </xf>
    <xf numFmtId="49" fontId="9" fillId="4" borderId="1" xfId="49" applyNumberFormat="1" applyFont="1" applyFill="1" applyBorder="1" applyAlignment="1">
      <alignment horizontal="center" vertical="center" wrapText="1"/>
    </xf>
    <xf numFmtId="177" fontId="13" fillId="0" borderId="3" xfId="0" applyNumberFormat="1" applyFont="1" applyBorder="1" applyAlignment="1">
      <alignment horizontal="center" vertical="center" wrapText="1"/>
    </xf>
    <xf numFmtId="179" fontId="13" fillId="0" borderId="3" xfId="0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left" vertical="center" wrapText="1"/>
    </xf>
    <xf numFmtId="0" fontId="8" fillId="0" borderId="1" xfId="49" applyFont="1" applyBorder="1" applyAlignment="1">
      <alignment horizontal="left" vertical="center"/>
    </xf>
    <xf numFmtId="176" fontId="8" fillId="0" borderId="1" xfId="49" applyNumberFormat="1" applyFont="1" applyBorder="1" applyAlignment="1">
      <alignment horizontal="left" vertical="center"/>
    </xf>
    <xf numFmtId="0" fontId="14" fillId="0" borderId="1" xfId="49" applyFont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" xfId="50"/>
    <cellStyle name="常规 5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V9"/>
  <sheetViews>
    <sheetView tabSelected="1" zoomScale="70" zoomScaleNormal="70" workbookViewId="0">
      <selection activeCell="A2" sqref="A2:V2"/>
    </sheetView>
  </sheetViews>
  <sheetFormatPr defaultColWidth="9" defaultRowHeight="13.5"/>
  <cols>
    <col min="1" max="1" width="20.375" customWidth="1"/>
    <col min="2" max="2" width="15.375" customWidth="1"/>
    <col min="3" max="3" width="23.5583333333333" customWidth="1"/>
    <col min="4" max="4" width="11.375" customWidth="1"/>
    <col min="5" max="5" width="14.625" style="3" customWidth="1"/>
    <col min="6" max="7" width="11.375" customWidth="1"/>
    <col min="8" max="10" width="9.99166666666667" customWidth="1"/>
    <col min="11" max="19" width="11.375" customWidth="1"/>
    <col min="20" max="20" width="19.3916666666667" customWidth="1"/>
    <col min="21" max="21" width="19.4916666666667" customWidth="1"/>
    <col min="22" max="22" width="17.85" customWidth="1"/>
  </cols>
  <sheetData>
    <row r="1" s="1" customFormat="1" ht="35.15" customHeight="1" spans="1:22">
      <c r="A1" s="4" t="s">
        <v>0</v>
      </c>
      <c r="B1" s="5"/>
      <c r="C1" s="5"/>
      <c r="E1" s="6"/>
      <c r="F1" s="7"/>
    </row>
    <row r="2" s="2" customFormat="1" ht="47" customHeight="1" spans="1:22">
      <c r="A2" s="8" t="s">
        <v>1</v>
      </c>
      <c r="B2" s="8"/>
      <c r="C2" s="8"/>
      <c r="D2" s="8"/>
      <c r="E2" s="9"/>
      <c r="F2" s="10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="1" customFormat="1" ht="35" customHeight="1" spans="1:22">
      <c r="A3" s="11" t="s">
        <v>2</v>
      </c>
      <c r="B3" s="11" t="s">
        <v>3</v>
      </c>
      <c r="C3" s="12" t="s">
        <v>4</v>
      </c>
      <c r="D3" s="13" t="s">
        <v>5</v>
      </c>
      <c r="E3" s="14" t="s">
        <v>6</v>
      </c>
      <c r="F3" s="15" t="s">
        <v>7</v>
      </c>
      <c r="G3" s="13" t="s">
        <v>8</v>
      </c>
      <c r="H3" s="16" t="s">
        <v>9</v>
      </c>
      <c r="I3" s="16" t="s">
        <v>10</v>
      </c>
      <c r="J3" s="16" t="s">
        <v>11</v>
      </c>
      <c r="K3" s="13" t="s">
        <v>12</v>
      </c>
      <c r="L3" s="13"/>
      <c r="M3" s="13"/>
      <c r="N3" s="13"/>
      <c r="O3" s="13"/>
      <c r="P3" s="13"/>
      <c r="Q3" s="13"/>
      <c r="R3" s="17" t="s">
        <v>13</v>
      </c>
      <c r="S3" s="16" t="s">
        <v>14</v>
      </c>
      <c r="T3" s="16" t="s">
        <v>15</v>
      </c>
      <c r="U3" s="18" t="s">
        <v>16</v>
      </c>
      <c r="V3" s="16" t="s">
        <v>17</v>
      </c>
    </row>
    <row r="4" s="1" customFormat="1" ht="61" customHeight="1" spans="1:22">
      <c r="A4" s="11"/>
      <c r="B4" s="19"/>
      <c r="C4" s="12"/>
      <c r="D4" s="13"/>
      <c r="E4" s="20"/>
      <c r="F4" s="21"/>
      <c r="G4" s="13"/>
      <c r="H4" s="16"/>
      <c r="I4" s="16"/>
      <c r="J4" s="16"/>
      <c r="K4" s="16" t="s">
        <v>18</v>
      </c>
      <c r="L4" s="16" t="s">
        <v>19</v>
      </c>
      <c r="M4" s="16" t="s">
        <v>20</v>
      </c>
      <c r="N4" s="16" t="s">
        <v>21</v>
      </c>
      <c r="O4" s="16" t="s">
        <v>22</v>
      </c>
      <c r="P4" s="16" t="s">
        <v>23</v>
      </c>
      <c r="Q4" s="16" t="s">
        <v>24</v>
      </c>
      <c r="R4" s="22"/>
      <c r="S4" s="16"/>
      <c r="T4" s="16"/>
      <c r="U4" s="18"/>
      <c r="V4" s="16"/>
    </row>
    <row r="5" s="1" customFormat="1" ht="40" customHeight="1" spans="1:22">
      <c r="A5" s="23" t="s">
        <v>25</v>
      </c>
      <c r="B5" s="24"/>
      <c r="C5" s="25"/>
      <c r="D5" s="13"/>
      <c r="E5" s="26">
        <f>SUM(E6:E8)</f>
        <v>2830</v>
      </c>
      <c r="F5" s="27"/>
      <c r="G5" s="13"/>
      <c r="H5" s="13"/>
      <c r="I5" s="13"/>
      <c r="J5" s="13"/>
      <c r="K5" s="28"/>
      <c r="L5" s="28"/>
      <c r="M5" s="29"/>
      <c r="N5" s="28"/>
      <c r="O5" s="28"/>
      <c r="P5" s="28"/>
      <c r="Q5" s="28"/>
      <c r="R5" s="30"/>
      <c r="S5" s="30"/>
      <c r="T5" s="30"/>
      <c r="U5" s="30"/>
      <c r="V5" s="30"/>
    </row>
    <row r="6" s="1" customFormat="1" ht="60" customHeight="1" spans="1:22">
      <c r="A6" s="31" t="s">
        <v>26</v>
      </c>
      <c r="B6" s="32" t="s">
        <v>27</v>
      </c>
      <c r="C6" s="33" t="s">
        <v>28</v>
      </c>
      <c r="D6" s="13">
        <v>20</v>
      </c>
      <c r="E6" s="26">
        <v>2000</v>
      </c>
      <c r="F6" s="27">
        <v>2360</v>
      </c>
      <c r="G6" s="13" t="s">
        <v>29</v>
      </c>
      <c r="H6" s="13">
        <v>2026</v>
      </c>
      <c r="I6" s="13" t="s">
        <v>30</v>
      </c>
      <c r="J6" s="13" t="s">
        <v>31</v>
      </c>
      <c r="K6" s="28">
        <v>12.5</v>
      </c>
      <c r="L6" s="29">
        <v>1</v>
      </c>
      <c r="M6" s="29">
        <v>790</v>
      </c>
      <c r="N6" s="29">
        <v>6</v>
      </c>
      <c r="O6" s="29">
        <v>31</v>
      </c>
      <c r="P6" s="29">
        <v>450</v>
      </c>
      <c r="Q6" s="28" t="s">
        <v>32</v>
      </c>
      <c r="R6" s="34">
        <v>5</v>
      </c>
      <c r="S6" s="30" t="s">
        <v>33</v>
      </c>
      <c r="T6" s="35" t="s">
        <v>34</v>
      </c>
      <c r="U6" s="33" t="s">
        <v>28</v>
      </c>
      <c r="V6" s="36" t="s">
        <v>35</v>
      </c>
    </row>
    <row r="7" s="1" customFormat="1" ht="60" customHeight="1" spans="1:22">
      <c r="A7" s="31" t="s">
        <v>36</v>
      </c>
      <c r="B7" s="37"/>
      <c r="C7" s="38" t="s">
        <v>37</v>
      </c>
      <c r="D7" s="13">
        <v>5</v>
      </c>
      <c r="E7" s="26">
        <v>450</v>
      </c>
      <c r="F7" s="27">
        <v>2360</v>
      </c>
      <c r="G7" s="13" t="s">
        <v>29</v>
      </c>
      <c r="H7" s="13">
        <v>2026</v>
      </c>
      <c r="I7" s="13" t="s">
        <v>30</v>
      </c>
      <c r="J7" s="13" t="s">
        <v>31</v>
      </c>
      <c r="K7" s="28">
        <v>12.5</v>
      </c>
      <c r="L7" s="29">
        <v>1</v>
      </c>
      <c r="M7" s="29">
        <v>790</v>
      </c>
      <c r="N7" s="29">
        <v>6</v>
      </c>
      <c r="O7" s="29">
        <v>31</v>
      </c>
      <c r="P7" s="29">
        <v>450</v>
      </c>
      <c r="Q7" s="28" t="s">
        <v>32</v>
      </c>
      <c r="R7" s="34">
        <v>5</v>
      </c>
      <c r="S7" s="30" t="s">
        <v>33</v>
      </c>
      <c r="T7" s="39"/>
      <c r="U7" s="38" t="s">
        <v>37</v>
      </c>
      <c r="V7" s="40"/>
    </row>
    <row r="8" s="1" customFormat="1" ht="60" customHeight="1" spans="1:22">
      <c r="A8" s="31" t="s">
        <v>38</v>
      </c>
      <c r="B8" s="41"/>
      <c r="C8" s="42" t="s">
        <v>39</v>
      </c>
      <c r="D8" s="13">
        <v>3</v>
      </c>
      <c r="E8" s="26">
        <v>380</v>
      </c>
      <c r="F8" s="27">
        <v>2360</v>
      </c>
      <c r="G8" s="13" t="s">
        <v>29</v>
      </c>
      <c r="H8" s="13">
        <v>2026</v>
      </c>
      <c r="I8" s="13" t="s">
        <v>30</v>
      </c>
      <c r="J8" s="13" t="s">
        <v>31</v>
      </c>
      <c r="K8" s="28">
        <v>12.5</v>
      </c>
      <c r="L8" s="29">
        <v>1</v>
      </c>
      <c r="M8" s="29">
        <v>778</v>
      </c>
      <c r="N8" s="29">
        <v>6</v>
      </c>
      <c r="O8" s="29">
        <v>28.5</v>
      </c>
      <c r="P8" s="29">
        <v>450</v>
      </c>
      <c r="Q8" s="28" t="s">
        <v>32</v>
      </c>
      <c r="R8" s="34">
        <v>5</v>
      </c>
      <c r="S8" s="30" t="s">
        <v>33</v>
      </c>
      <c r="T8" s="43"/>
      <c r="U8" s="42" t="s">
        <v>39</v>
      </c>
      <c r="V8" s="44"/>
    </row>
    <row r="9" s="1" customFormat="1" ht="76" customHeight="1" spans="1:22">
      <c r="A9" s="45" t="s">
        <v>40</v>
      </c>
      <c r="B9" s="11"/>
      <c r="C9" s="11"/>
      <c r="D9" s="46"/>
      <c r="E9" s="47"/>
      <c r="F9" s="48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</sheetData>
  <mergeCells count="21">
    <mergeCell ref="A2:V2"/>
    <mergeCell ref="K3:Q3"/>
    <mergeCell ref="A9:V9"/>
    <mergeCell ref="A3:A4"/>
    <mergeCell ref="B3:B4"/>
    <mergeCell ref="B6:B8"/>
    <mergeCell ref="C3:C4"/>
    <mergeCell ref="D3:D4"/>
    <mergeCell ref="E3:E4"/>
    <mergeCell ref="F3:F4"/>
    <mergeCell ref="G3:G4"/>
    <mergeCell ref="H3:H4"/>
    <mergeCell ref="I3:I4"/>
    <mergeCell ref="J3:J4"/>
    <mergeCell ref="R3:R4"/>
    <mergeCell ref="S3:S4"/>
    <mergeCell ref="T3:T4"/>
    <mergeCell ref="T6:T8"/>
    <mergeCell ref="U3:U4"/>
    <mergeCell ref="V3:V4"/>
    <mergeCell ref="V6:V8"/>
  </mergeCells>
  <pageMargins left="0.38" right="0.15748031496063" top="0.748031496062992" bottom="0.74803149606299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马星星</cp:lastModifiedBy>
  <dcterms:created xsi:type="dcterms:W3CDTF">2006-09-16T00:00:00Z</dcterms:created>
  <dcterms:modified xsi:type="dcterms:W3CDTF">2026-08-27T02:13:18Z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3D5EB27FCBD34DA8B7059AC4AD0A86F5_13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