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Sheet1" sheetId="1" r:id="rId1"/>
  </sheets>
  <definedNames>
    <definedName name="_xlnm.Print_Area" localSheetId="0">Sheet1!$A$1:$Z$16</definedName>
  </definedNames>
  <calcPr calcId="144525"/>
</workbook>
</file>

<file path=xl/sharedStrings.xml><?xml version="1.0" encoding="utf-8"?>
<sst xmlns="http://schemas.openxmlformats.org/spreadsheetml/2006/main" count="41" uniqueCount="34">
  <si>
    <t>附件三</t>
  </si>
  <si>
    <t>2026年11月6日 扬州市广陵区谷丰粮食购销有限公司粳稻销售清单</t>
  </si>
  <si>
    <t>标的号</t>
  </si>
  <si>
    <t>委托单位</t>
  </si>
  <si>
    <t>实际储粮地点</t>
  </si>
  <si>
    <t>仓号</t>
  </si>
  <si>
    <t>品种</t>
  </si>
  <si>
    <t>数量
（吨）</t>
  </si>
  <si>
    <t>底价
（元/吨）</t>
  </si>
  <si>
    <t>生产年份</t>
  </si>
  <si>
    <t>产地</t>
  </si>
  <si>
    <t>储粮方式</t>
  </si>
  <si>
    <t>主要质量参考指标</t>
  </si>
  <si>
    <t>加价幅度
（元/吨）</t>
  </si>
  <si>
    <t>价格类型</t>
  </si>
  <si>
    <t>备注</t>
  </si>
  <si>
    <t>出糙率（%）</t>
  </si>
  <si>
    <t>杂质含量
（%）</t>
  </si>
  <si>
    <t>水分含量
（%）</t>
  </si>
  <si>
    <t>谷外糙米含量（%）</t>
  </si>
  <si>
    <t>整精米率（%）</t>
  </si>
  <si>
    <t>互混率（%）</t>
  </si>
  <si>
    <t>色泽气味</t>
  </si>
  <si>
    <t>合计</t>
  </si>
  <si>
    <t>jsd26110601-yz</t>
  </si>
  <si>
    <t>扬州市广陵区谷丰粮食购销有限公司</t>
  </si>
  <si>
    <t>粳稻</t>
  </si>
  <si>
    <t>江苏</t>
  </si>
  <si>
    <t>散装</t>
  </si>
  <si>
    <t>正常</t>
  </si>
  <si>
    <t>卖方仓库车板价。</t>
  </si>
  <si>
    <r>
      <rPr>
        <sz val="15"/>
        <rFont val="黑体"/>
        <charset val="134"/>
      </rPr>
      <t xml:space="preserve">中标方须保证轮出稻谷流向符合国家有关规定，并不得用作中央和各级地方储备稻谷的轮入，否则一切法律和政策责任全部由中标方自行承担。
</t>
    </r>
    <r>
      <rPr>
        <sz val="15"/>
        <color rgb="FFFF0000"/>
        <rFont val="黑体"/>
        <charset val="134"/>
      </rPr>
      <t>交割、交款期为从合同成交之日起至2026年12月2日前</t>
    </r>
  </si>
  <si>
    <t>jsd26110602-yz</t>
  </si>
  <si>
    <t xml:space="preserve">备注：以委托方仓库实际质量为准，清单中提供的质量指标仅供参考，买方需到库点看样（看样时间需提前预约），若买方未进行看样则在成交后应自觉履行各项义务，且不得以质量问题为由提出异议或申请商务处理，联系人：黄经理18012131296。 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</si>
</sst>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.000_ "/>
    <numFmt numFmtId="43" formatCode="_ * #,##0.00_ ;_ * \-#,##0.00_ ;_ * &quot;-&quot;??_ ;_ @_ "/>
    <numFmt numFmtId="41" formatCode="_ * #,##0_ ;_ * \-#,##0_ ;_ * &quot;-&quot;_ ;_ @_ "/>
    <numFmt numFmtId="177" formatCode="0.0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b/>
      <sz val="24"/>
      <color rgb="FF000000"/>
      <name val="宋体"/>
      <charset val="134"/>
    </font>
    <font>
      <sz val="15"/>
      <color theme="1"/>
      <name val="黑体"/>
      <charset val="134"/>
    </font>
    <font>
      <sz val="15"/>
      <color indexed="8"/>
      <name val="黑体"/>
      <charset val="134"/>
    </font>
    <font>
      <b/>
      <sz val="15"/>
      <color indexed="8"/>
      <name val="黑体"/>
      <charset val="134"/>
    </font>
    <font>
      <b/>
      <sz val="15"/>
      <color rgb="FFFF0000"/>
      <name val="黑体"/>
      <charset val="134"/>
    </font>
    <font>
      <sz val="15"/>
      <name val="黑体"/>
      <charset val="134"/>
    </font>
    <font>
      <b/>
      <sz val="15"/>
      <name val="黑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5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/>
    <xf numFmtId="0" fontId="0" fillId="22" borderId="10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27" fillId="7" borderId="6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13" applyAlignment="1">
      <alignment vertical="center"/>
    </xf>
    <xf numFmtId="177" fontId="0" fillId="0" borderId="0" xfId="0" applyNumberForma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13" applyFont="1" applyBorder="1" applyAlignment="1">
      <alignment horizontal="center" vertical="center"/>
    </xf>
    <xf numFmtId="0" fontId="6" fillId="0" borderId="1" xfId="13" applyFont="1" applyBorder="1" applyAlignment="1">
      <alignment horizontal="center" vertical="center"/>
    </xf>
    <xf numFmtId="0" fontId="7" fillId="0" borderId="1" xfId="13" applyFont="1" applyBorder="1" applyAlignment="1">
      <alignment horizontal="center" vertical="center" wrapText="1"/>
    </xf>
    <xf numFmtId="49" fontId="8" fillId="0" borderId="1" xfId="50" applyNumberFormat="1" applyFont="1" applyBorder="1" applyAlignment="1">
      <alignment horizontal="center" vertical="center" wrapText="1"/>
    </xf>
    <xf numFmtId="0" fontId="6" fillId="0" borderId="1" xfId="13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13" applyFont="1" applyBorder="1" applyAlignment="1">
      <alignment horizontal="center" vertical="center"/>
    </xf>
    <xf numFmtId="176" fontId="7" fillId="0" borderId="1" xfId="13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13" applyFont="1" applyBorder="1" applyAlignment="1">
      <alignment horizontal="left" vertical="center" wrapText="1"/>
    </xf>
    <xf numFmtId="177" fontId="3" fillId="0" borderId="0" xfId="0" applyNumberFormat="1" applyFont="1" applyFill="1" applyAlignment="1">
      <alignment vertical="center"/>
    </xf>
    <xf numFmtId="177" fontId="0" fillId="0" borderId="0" xfId="0" applyNumberFormat="1" applyFill="1" applyBorder="1" applyAlignment="1">
      <alignment vertical="center"/>
    </xf>
    <xf numFmtId="177" fontId="4" fillId="0" borderId="0" xfId="0" applyNumberFormat="1" applyFont="1" applyFill="1" applyAlignment="1">
      <alignment horizontal="center" vertical="center" wrapText="1"/>
    </xf>
    <xf numFmtId="177" fontId="6" fillId="0" borderId="1" xfId="13" applyNumberFormat="1" applyFont="1" applyBorder="1" applyAlignment="1">
      <alignment horizontal="center" vertical="center"/>
    </xf>
    <xf numFmtId="177" fontId="6" fillId="0" borderId="1" xfId="13" applyNumberFormat="1" applyFont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177" fontId="5" fillId="0" borderId="1" xfId="13" applyNumberFormat="1" applyFont="1" applyBorder="1" applyAlignment="1">
      <alignment horizontal="left" vertical="center" wrapText="1"/>
    </xf>
    <xf numFmtId="49" fontId="9" fillId="0" borderId="1" xfId="50" applyNumberFormat="1" applyFont="1" applyBorder="1" applyAlignment="1">
      <alignment horizontal="center" vertical="center" wrapText="1"/>
    </xf>
    <xf numFmtId="49" fontId="9" fillId="0" borderId="2" xfId="50" applyNumberFormat="1" applyFont="1" applyBorder="1" applyAlignment="1">
      <alignment horizontal="center" vertical="center" wrapText="1"/>
    </xf>
    <xf numFmtId="49" fontId="9" fillId="0" borderId="3" xfId="50" applyNumberFormat="1" applyFont="1" applyBorder="1" applyAlignment="1">
      <alignment horizontal="center" vertical="center" wrapText="1"/>
    </xf>
    <xf numFmtId="0" fontId="5" fillId="0" borderId="2" xfId="50" applyFont="1" applyFill="1" applyBorder="1" applyAlignment="1">
      <alignment vertical="center" wrapText="1"/>
    </xf>
    <xf numFmtId="49" fontId="9" fillId="0" borderId="2" xfId="50" applyNumberFormat="1" applyFont="1" applyBorder="1" applyAlignment="1">
      <alignment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5" fillId="0" borderId="4" xfId="50" applyFont="1" applyFill="1" applyBorder="1" applyAlignment="1">
      <alignment horizontal="center" vertical="center" wrapText="1"/>
    </xf>
    <xf numFmtId="49" fontId="9" fillId="0" borderId="4" xfId="5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zoomScale="70" zoomScaleNormal="70" workbookViewId="0">
      <selection activeCell="A2" sqref="A2:T2"/>
    </sheetView>
  </sheetViews>
  <sheetFormatPr defaultColWidth="9" defaultRowHeight="26.25" customHeight="1" outlineLevelRow="7"/>
  <cols>
    <col min="1" max="1" width="24.2833333333333" style="2" customWidth="1"/>
    <col min="2" max="2" width="24.7666666666667" style="2" customWidth="1"/>
    <col min="3" max="3" width="24.5416666666667" style="2" customWidth="1"/>
    <col min="4" max="4" width="10.4166666666667" style="2" customWidth="1"/>
    <col min="5" max="5" width="11.4" style="2" customWidth="1"/>
    <col min="6" max="6" width="23.2083333333333" style="2" customWidth="1"/>
    <col min="7" max="7" width="15.875" style="2" customWidth="1"/>
    <col min="8" max="10" width="11.0916666666667" style="2" customWidth="1"/>
    <col min="11" max="13" width="11.5583333333333" style="4" customWidth="1"/>
    <col min="14" max="14" width="10.7166666666667" style="4" customWidth="1"/>
    <col min="15" max="15" width="13.5916666666667" style="4" customWidth="1"/>
    <col min="16" max="16" width="11.7833333333333" style="4" customWidth="1"/>
    <col min="17" max="17" width="11.5583333333333" style="2" customWidth="1"/>
    <col min="18" max="18" width="13.525" style="5" customWidth="1"/>
    <col min="19" max="19" width="19.1083333333333" style="5" customWidth="1"/>
    <col min="20" max="20" width="41.9666666666667" style="2" customWidth="1"/>
    <col min="21" max="16384" width="9" style="2"/>
  </cols>
  <sheetData>
    <row r="1" s="1" customFormat="1" customHeight="1" spans="1:1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22"/>
      <c r="L1" s="23"/>
      <c r="M1" s="23"/>
      <c r="N1" s="23"/>
      <c r="O1" s="23"/>
      <c r="P1" s="23"/>
      <c r="R1" s="5"/>
      <c r="S1" s="5"/>
    </row>
    <row r="2" s="2" customFormat="1" ht="51.75" customHeight="1" spans="1:2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24"/>
      <c r="L2" s="24"/>
      <c r="M2" s="24"/>
      <c r="N2" s="24"/>
      <c r="O2" s="24"/>
      <c r="P2" s="24"/>
      <c r="Q2" s="7"/>
      <c r="R2" s="7"/>
      <c r="S2" s="7"/>
      <c r="T2" s="7"/>
    </row>
    <row r="3" s="3" customFormat="1" ht="46.5" customHeight="1" spans="1:20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2" t="s">
        <v>9</v>
      </c>
      <c r="I3" s="9" t="s">
        <v>10</v>
      </c>
      <c r="J3" s="12" t="s">
        <v>11</v>
      </c>
      <c r="K3" s="25" t="s">
        <v>12</v>
      </c>
      <c r="L3" s="25"/>
      <c r="M3" s="25"/>
      <c r="N3" s="25"/>
      <c r="O3" s="25"/>
      <c r="P3" s="25"/>
      <c r="Q3" s="9"/>
      <c r="R3" s="29" t="s">
        <v>13</v>
      </c>
      <c r="S3" s="30" t="s">
        <v>14</v>
      </c>
      <c r="T3" s="29" t="s">
        <v>15</v>
      </c>
    </row>
    <row r="4" s="3" customFormat="1" ht="63" customHeight="1" spans="1:20">
      <c r="A4" s="8"/>
      <c r="B4" s="13"/>
      <c r="C4" s="9"/>
      <c r="D4" s="9"/>
      <c r="E4" s="9"/>
      <c r="F4" s="14"/>
      <c r="G4" s="11"/>
      <c r="H4" s="12"/>
      <c r="I4" s="9"/>
      <c r="J4" s="12"/>
      <c r="K4" s="26" t="s">
        <v>16</v>
      </c>
      <c r="L4" s="26" t="s">
        <v>17</v>
      </c>
      <c r="M4" s="26" t="s">
        <v>18</v>
      </c>
      <c r="N4" s="26" t="s">
        <v>19</v>
      </c>
      <c r="O4" s="26" t="s">
        <v>20</v>
      </c>
      <c r="P4" s="26" t="s">
        <v>21</v>
      </c>
      <c r="Q4" s="12" t="s">
        <v>22</v>
      </c>
      <c r="R4" s="29"/>
      <c r="S4" s="31"/>
      <c r="T4" s="29"/>
    </row>
    <row r="5" s="3" customFormat="1" ht="67" customHeight="1" spans="1:20">
      <c r="A5" s="8" t="s">
        <v>23</v>
      </c>
      <c r="B5" s="13"/>
      <c r="C5" s="9"/>
      <c r="D5" s="9"/>
      <c r="E5" s="9"/>
      <c r="F5" s="15">
        <f>SUM(F6:F7)</f>
        <v>4500</v>
      </c>
      <c r="G5" s="11"/>
      <c r="H5" s="12"/>
      <c r="I5" s="9"/>
      <c r="J5" s="12"/>
      <c r="K5" s="26"/>
      <c r="L5" s="26"/>
      <c r="M5" s="26"/>
      <c r="N5" s="26"/>
      <c r="O5" s="26"/>
      <c r="P5" s="26"/>
      <c r="Q5" s="12"/>
      <c r="R5" s="29"/>
      <c r="S5" s="32"/>
      <c r="T5" s="33"/>
    </row>
    <row r="6" s="3" customFormat="1" ht="79" customHeight="1" spans="1:20">
      <c r="A6" s="16" t="s">
        <v>24</v>
      </c>
      <c r="B6" s="17" t="s">
        <v>25</v>
      </c>
      <c r="C6" s="17" t="s">
        <v>25</v>
      </c>
      <c r="D6" s="16">
        <v>11</v>
      </c>
      <c r="E6" s="17" t="s">
        <v>26</v>
      </c>
      <c r="F6" s="18">
        <v>2000</v>
      </c>
      <c r="G6" s="19">
        <v>2300</v>
      </c>
      <c r="H6" s="20">
        <v>2025</v>
      </c>
      <c r="I6" s="9" t="s">
        <v>27</v>
      </c>
      <c r="J6" s="9" t="s">
        <v>28</v>
      </c>
      <c r="K6" s="27">
        <v>78.2</v>
      </c>
      <c r="L6" s="27">
        <v>1</v>
      </c>
      <c r="M6" s="27">
        <v>13.3</v>
      </c>
      <c r="N6" s="27">
        <v>2.8</v>
      </c>
      <c r="O6" s="25">
        <v>61.6</v>
      </c>
      <c r="P6" s="27">
        <v>2</v>
      </c>
      <c r="Q6" s="27" t="s">
        <v>29</v>
      </c>
      <c r="R6" s="34">
        <v>5</v>
      </c>
      <c r="S6" s="35" t="s">
        <v>30</v>
      </c>
      <c r="T6" s="30" t="s">
        <v>31</v>
      </c>
    </row>
    <row r="7" s="3" customFormat="1" ht="79" customHeight="1" spans="1:20">
      <c r="A7" s="16" t="s">
        <v>32</v>
      </c>
      <c r="B7" s="17" t="s">
        <v>25</v>
      </c>
      <c r="C7" s="17" t="s">
        <v>25</v>
      </c>
      <c r="D7" s="16">
        <v>8</v>
      </c>
      <c r="E7" s="17" t="s">
        <v>26</v>
      </c>
      <c r="F7" s="18">
        <v>2500</v>
      </c>
      <c r="G7" s="19">
        <v>2300</v>
      </c>
      <c r="H7" s="20">
        <v>2025</v>
      </c>
      <c r="I7" s="9" t="s">
        <v>27</v>
      </c>
      <c r="J7" s="9" t="s">
        <v>28</v>
      </c>
      <c r="K7" s="27">
        <v>79.2</v>
      </c>
      <c r="L7" s="27">
        <v>1</v>
      </c>
      <c r="M7" s="27">
        <v>13.2</v>
      </c>
      <c r="N7" s="27">
        <v>2.8</v>
      </c>
      <c r="O7" s="25">
        <v>63.2</v>
      </c>
      <c r="P7" s="27">
        <v>2</v>
      </c>
      <c r="Q7" s="27" t="s">
        <v>29</v>
      </c>
      <c r="R7" s="34">
        <v>5</v>
      </c>
      <c r="S7" s="36"/>
      <c r="T7" s="37"/>
    </row>
    <row r="8" s="3" customFormat="1" ht="44" customHeight="1" spans="1:20">
      <c r="A8" s="21" t="s">
        <v>33</v>
      </c>
      <c r="B8" s="21"/>
      <c r="C8" s="21"/>
      <c r="D8" s="21"/>
      <c r="E8" s="21"/>
      <c r="F8" s="21"/>
      <c r="G8" s="21"/>
      <c r="H8" s="21"/>
      <c r="I8" s="21"/>
      <c r="J8" s="21"/>
      <c r="K8" s="28"/>
      <c r="L8" s="28"/>
      <c r="M8" s="28"/>
      <c r="N8" s="28"/>
      <c r="O8" s="28"/>
      <c r="P8" s="28"/>
      <c r="Q8" s="21"/>
      <c r="R8" s="21"/>
      <c r="S8" s="21"/>
      <c r="T8" s="21"/>
    </row>
  </sheetData>
  <mergeCells count="18">
    <mergeCell ref="A2:T2"/>
    <mergeCell ref="K3:Q3"/>
    <mergeCell ref="A8:T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R3:R4"/>
    <mergeCell ref="S3:S4"/>
    <mergeCell ref="S6:S7"/>
    <mergeCell ref="T3:T4"/>
    <mergeCell ref="T6:T7"/>
  </mergeCells>
  <pageMargins left="0.590277777777778" right="0.196527777777778" top="1" bottom="0.0777777777777778" header="0.5" footer="0.5"/>
  <pageSetup paperSize="9" scale="42" orientation="landscape"/>
  <headerFooter/>
  <colBreaks count="1" manualBreakCount="1">
    <brk id="22" max="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Peixuan</cp:lastModifiedBy>
  <dcterms:created xsi:type="dcterms:W3CDTF">2024-03-01T01:59:00Z</dcterms:created>
  <dcterms:modified xsi:type="dcterms:W3CDTF">2026-11-02T11:11:08Z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F179304FCB4D4A4697420E88E4A1A11A_13</vt:lpwstr>
  </property>
  <property fmtid="{D5CDD505-2E9C-101B-9397-08002B2CF9AE}" pid="3" name="KSOProductBuildVer">
    <vt:lpwstr>2052-10.8.2.6948</vt:lpwstr>
  </property>
  <property fmtid="{D5CDD505-2E9C-101B-9397-08002B2CF9AE}" pid="4" name="CalculationRule">
    <vt:i4>0</vt:i4>
  </property>
</Properties>
</file>