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ipeixuan\li-pc\2026年委托合同及公告\20260915 （淮安）盱眙官滩中晚籼稻双向\"/>
    </mc:Choice>
  </mc:AlternateContent>
  <bookViews>
    <workbookView windowWidth="28800" windowHeight="12255"/>
  </bookViews>
  <sheets>
    <sheet name="购销合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<sst xmlns="http://schemas.openxmlformats.org/spreadsheetml/2006/main" count="44" uniqueCount="39">
  <si>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附件二</t>
  </si>
  <si>
    <t>2026年9月15日 江苏盱眙官滩国家粮食储备库有限公司中晚籼稻购销合作双向交易清单</t>
  </si>
  <si>
    <t>标的号</t>
  </si>
  <si>
    <t>买卖方向</t>
  </si>
  <si>
    <t>实际存储库点</t>
  </si>
  <si>
    <t>仓号</t>
  </si>
  <si>
    <t>入库截止日期</t>
  </si>
  <si>
    <t>出库时间</t>
  </si>
  <si>
    <t>数量
（吨）</t>
  </si>
  <si>
    <t>底价
（元/吨）</t>
  </si>
  <si>
    <t>价格类型</t>
  </si>
  <si>
    <t>品种</t>
  </si>
  <si>
    <t>生产年度</t>
  </si>
  <si>
    <t>出糙%</t>
  </si>
  <si>
    <t>水分%</t>
  </si>
  <si>
    <t>杂质%</t>
  </si>
  <si>
    <t>出米率%</t>
  </si>
  <si>
    <t>质量要求</t>
  </si>
  <si>
    <t>付款方式</t>
  </si>
  <si>
    <t>合计</t>
  </si>
  <si>
    <t>jsxd26091501-ha</t>
  </si>
  <si>
    <t>买</t>
  </si>
  <si>
    <t>江苏盱眙官滩国家粮食储备库有限公司</t>
  </si>
  <si>
    <t>指定仓</t>
  </si>
  <si>
    <r>
      <t>2026年11月20日前</t>
    </r>
    <r>
      <rPr>
        <sz val="15"/>
        <color rgb="FFFF0000"/>
        <rFont val="黑体"/>
        <charset val="134"/>
      </rPr>
      <t>（其中1500吨于2026年10月25日前完成入库）</t>
    </r>
  </si>
  <si>
    <t>/</t>
  </si>
  <si>
    <t>买方库内散装车板价</t>
  </si>
  <si>
    <t>中晚籼稻
（丰两优系列）</t>
  </si>
  <si>
    <t>≥75</t>
  </si>
  <si>
    <t>≤13.5</t>
  </si>
  <si>
    <t>≤1.0</t>
  </si>
  <si>
    <t>≥44</t>
  </si>
  <si>
    <t>必须是2026年产中晚籼稻：在符合国标的前提下，中标方需优先采购委托方本地稻谷。严禁掺混陈粮，违者没收全部保证金，并移交粮食和市场执法部门处理。等级国标三等及以上（一仓同一等级），①出糙率≥75%；②整精米率≥44%；③水分≤13.5%（水分超过14%有权拒收）；④杂质≤1%（除杂进仓，过筛清理，筛下物原车带回，超过2%有权拒收）；⑤互混率≤5%；⑥黄粒米≤1%；⑦色泽、气味：正常；⑧其他质量指标、储存品质指标和食品安全指标必须符合国家规定标准，其中黄曲霉素B1≤10μg/Kg，镉含量≤0.2mg/Kg，铅含量≤0.2mg/Kg。不符合质量指标的委托方有权拒收。</t>
  </si>
  <si>
    <t>买卖双方自主交收</t>
  </si>
  <si>
    <t>卖</t>
  </si>
  <si>
    <t>2027年11月30日前</t>
  </si>
  <si>
    <t>卖方库内散装车板价</t>
  </si>
  <si>
    <t>以仓库实际质量为准</t>
  </si>
  <si>
    <t>货款汇至江苏市场账户，开具出库单后办理出库手续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</si>
</sst>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5"/>
      <color theme="1"/>
      <name val="黑体"/>
      <charset val="134"/>
    </font>
    <font>
      <b/>
      <sz val="15"/>
      <color theme="1"/>
      <name val="黑体"/>
      <charset val="134"/>
    </font>
    <font>
      <b/>
      <sz val="11"/>
      <color theme="1"/>
      <name val="等线"/>
      <charset val="134"/>
      <scheme val="minor"/>
    </font>
    <font>
      <sz val="15"/>
      <name val="黑体"/>
      <charset val="134"/>
    </font>
    <font>
      <b/>
      <sz val="15"/>
      <name val="黑体"/>
      <charset val="134"/>
    </font>
    <font>
      <b/>
      <sz val="22"/>
      <name val="黑体"/>
      <charset val="134"/>
    </font>
    <font>
      <sz val="15"/>
      <color indexed="8"/>
      <name val="黑体"/>
      <charset val="134"/>
    </font>
    <font>
      <b/>
      <sz val="15"/>
      <color indexed="8"/>
      <name val="黑体"/>
      <charset val="134"/>
    </font>
    <font>
      <b/>
      <sz val="15"/>
      <color rgb="FFFF0000"/>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5"/>
      <color rgb="FFFF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0" fillId="0" borderId="0"/>
  </cellStyleXfs>
  <cellXfs count="29">
    <xf numFmtId="0" fontId="0" fillId="0" borderId="0" xfId="0"/>
    <xf numFmtId="0" fontId="1"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vertical="center" wrapText="1"/>
    </xf>
    <xf numFmtId="0" fontId="0" fillId="0" borderId="0" xfId="0" applyFill="1"/>
    <xf numFmtId="0" fontId="3" fillId="0" borderId="0" xfId="0" applyFont="1" applyFill="1"/>
    <xf numFmtId="0" fontId="0" fillId="0" borderId="0" xfId="0" applyFill="1" applyAlignment="1">
      <alignment horizontal="center"/>
    </xf>
    <xf numFmtId="0" fontId="4" fillId="0" borderId="0" xfId="49" applyFont="1" applyFill="1" applyBorder="1" applyAlignment="1">
      <alignment horizontal="left" vertical="center"/>
    </xf>
    <xf numFmtId="0" fontId="5" fillId="0" borderId="0" xfId="49" applyFont="1" applyFill="1" applyBorder="1" applyAlignment="1">
      <alignment horizontal="left" vertical="center"/>
    </xf>
    <xf numFmtId="0" fontId="4" fillId="0" borderId="0" xfId="49" applyFont="1" applyFill="1" applyBorder="1" applyAlignment="1">
      <alignment horizontal="center" vertical="center"/>
    </xf>
    <xf numFmtId="0" fontId="6" fillId="0" borderId="0" xfId="49" applyFont="1" applyFill="1" applyBorder="1" applyAlignment="1">
      <alignment horizontal="center" vertical="center"/>
    </xf>
    <xf numFmtId="0" fontId="7" fillId="0" borderId="1"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xf>
    <xf numFmtId="0" fontId="5" fillId="0" borderId="2" xfId="49" applyFont="1" applyFill="1" applyBorder="1" applyAlignment="1">
      <alignment horizontal="center" vertical="center"/>
    </xf>
    <xf numFmtId="0" fontId="8" fillId="0" borderId="2" xfId="49" applyNumberFormat="1" applyFont="1" applyFill="1" applyBorder="1" applyAlignment="1">
      <alignment vertical="center" wrapText="1"/>
    </xf>
    <xf numFmtId="0" fontId="9" fillId="0" borderId="1" xfId="49" applyFont="1" applyFill="1" applyBorder="1" applyAlignment="1">
      <alignment horizontal="center" vertical="center"/>
    </xf>
    <xf numFmtId="0" fontId="4" fillId="0" borderId="1" xfId="49" applyFont="1" applyFill="1" applyBorder="1" applyAlignment="1">
      <alignment horizontal="center" vertical="center"/>
    </xf>
    <xf numFmtId="0" fontId="4" fillId="0" borderId="1" xfId="49"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0" xfId="0" applyFont="1" applyFill="1" applyAlignment="1">
      <alignment horizontal="justify" vertical="center" indent="2"/>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7"/>
  <sheetViews>
    <sheetView tabSelected="1" zoomScale="70" zoomScaleNormal="70" workbookViewId="0">
      <selection activeCell="A2" sqref="A2:Q2"/>
    </sheetView>
  </sheetViews>
  <sheetFormatPr defaultColWidth="9" defaultRowHeight="25.5" customHeight="1" outlineLevelRow="6"/>
  <cols>
    <col min="1" max="1" width="22.1416666666667" style="5" customWidth="1"/>
    <col min="2" max="2" width="12.4916666666667" style="5" customWidth="1"/>
    <col min="3" max="3" width="18.975" style="5" customWidth="1"/>
    <col min="4" max="4" width="12.8083333333333" style="5" customWidth="1"/>
    <col min="5" max="5" width="21.2" style="5" customWidth="1"/>
    <col min="6" max="6" width="23.5583333333333" style="5" customWidth="1"/>
    <col min="7" max="7" width="11.075" style="6" customWidth="1"/>
    <col min="8" max="8" width="15.025" style="6" customWidth="1"/>
    <col min="9" max="9" width="26.5" style="5" customWidth="1"/>
    <col min="10" max="10" width="20.5666666666667" style="5" customWidth="1"/>
    <col min="11" max="11" width="8.06666666666667" style="5" customWidth="1"/>
    <col min="12" max="12" width="9.175" style="5" customWidth="1"/>
    <col min="13" max="13" width="9.125" style="5" customWidth="1"/>
    <col min="14" max="14" width="10.6" style="5" customWidth="1"/>
    <col min="15" max="15" width="12.1416666666667" style="5" customWidth="1"/>
    <col min="16" max="16" width="67.725" style="5" customWidth="1"/>
    <col min="17" max="17" width="26.7833333333333" style="7" customWidth="1"/>
    <col min="18" max="16384" width="9" style="5"/>
  </cols>
  <sheetData>
    <row r="1" s="1" customFormat="1" ht="39" customHeight="1" spans="1:19">
      <c r="A1" s="8" t="s">
        <v>0</v>
      </c>
      <c r="B1" s="8"/>
      <c r="C1" s="8"/>
      <c r="D1" s="8"/>
      <c r="E1" s="8"/>
      <c r="F1" s="8"/>
      <c r="G1" s="9"/>
      <c r="H1" s="9"/>
      <c r="I1" s="8"/>
      <c r="J1" s="8"/>
      <c r="K1" s="8"/>
      <c r="L1" s="8"/>
      <c r="M1" s="8"/>
      <c r="N1" s="8"/>
      <c r="O1" s="8"/>
      <c r="P1" s="8"/>
      <c r="Q1" s="10"/>
    </row>
    <row r="2" ht="61.5" customHeight="1" spans="1:19">
      <c r="A2" s="11" t="s">
        <v>1</v>
      </c>
      <c r="B2" s="11"/>
      <c r="C2" s="11"/>
      <c r="D2" s="11"/>
      <c r="E2" s="11"/>
      <c r="F2" s="11"/>
      <c r="G2" s="11"/>
      <c r="H2" s="11"/>
      <c r="I2" s="11"/>
      <c r="J2" s="11"/>
      <c r="K2" s="11"/>
      <c r="L2" s="11"/>
      <c r="M2" s="11"/>
      <c r="N2" s="11"/>
      <c r="O2" s="11"/>
      <c r="P2" s="11"/>
      <c r="Q2" s="11"/>
    </row>
    <row r="3" s="2" customFormat="1" ht="73" customHeight="1" spans="1:19">
      <c r="A3" s="12" t="s">
        <v>2</v>
      </c>
      <c r="B3" s="12" t="s">
        <v>3</v>
      </c>
      <c r="C3" s="12" t="s">
        <v>4</v>
      </c>
      <c r="D3" s="12" t="s">
        <v>5</v>
      </c>
      <c r="E3" s="12" t="s">
        <v>6</v>
      </c>
      <c r="F3" s="12" t="s">
        <v>7</v>
      </c>
      <c r="G3" s="13" t="s">
        <v>8</v>
      </c>
      <c r="H3" s="14" t="s">
        <v>9</v>
      </c>
      <c r="I3" s="12" t="s">
        <v>10</v>
      </c>
      <c r="J3" s="12" t="s">
        <v>11</v>
      </c>
      <c r="K3" s="12" t="s">
        <v>12</v>
      </c>
      <c r="L3" s="12" t="s">
        <v>13</v>
      </c>
      <c r="M3" s="12" t="s">
        <v>14</v>
      </c>
      <c r="N3" s="12" t="s">
        <v>15</v>
      </c>
      <c r="O3" s="12" t="s">
        <v>16</v>
      </c>
      <c r="P3" s="12" t="s">
        <v>17</v>
      </c>
      <c r="Q3" s="12" t="s">
        <v>18</v>
      </c>
    </row>
    <row r="4" s="3" customFormat="1" ht="50" customHeight="1" spans="1:19">
      <c r="A4" s="15" t="s">
        <v>19</v>
      </c>
      <c r="C4" s="15"/>
      <c r="D4" s="15"/>
      <c r="E4" s="16"/>
      <c r="F4" s="17"/>
      <c r="G4" s="15">
        <f>SUM(G5:G6)</f>
        <v>6000</v>
      </c>
      <c r="H4" s="18"/>
      <c r="I4" s="15"/>
      <c r="J4" s="15"/>
      <c r="K4" s="15"/>
      <c r="L4" s="15"/>
      <c r="M4" s="15"/>
      <c r="N4" s="15"/>
      <c r="O4" s="15"/>
      <c r="P4" s="15"/>
      <c r="Q4" s="15"/>
    </row>
    <row r="5" s="4" customFormat="1" ht="250" customHeight="1" spans="1:19">
      <c r="A5" s="19" t="s">
        <v>20</v>
      </c>
      <c r="B5" s="19" t="s">
        <v>21</v>
      </c>
      <c r="C5" s="20" t="s">
        <v>22</v>
      </c>
      <c r="D5" s="19" t="s">
        <v>23</v>
      </c>
      <c r="E5" s="20" t="s">
        <v>24</v>
      </c>
      <c r="F5" s="19" t="s">
        <v>25</v>
      </c>
      <c r="G5" s="21">
        <v>3000</v>
      </c>
      <c r="H5" s="18">
        <v>2580</v>
      </c>
      <c r="I5" s="19" t="s">
        <v>26</v>
      </c>
      <c r="J5" s="20" t="s">
        <v>27</v>
      </c>
      <c r="K5" s="22">
        <v>2026</v>
      </c>
      <c r="L5" s="22" t="s">
        <v>28</v>
      </c>
      <c r="M5" s="22" t="s">
        <v>29</v>
      </c>
      <c r="N5" s="22" t="s">
        <v>30</v>
      </c>
      <c r="O5" s="22" t="s">
        <v>31</v>
      </c>
      <c r="P5" s="23" t="s">
        <v>32</v>
      </c>
      <c r="Q5" s="20" t="s">
        <v>33</v>
      </c>
    </row>
    <row r="6" s="4" customFormat="1" ht="83" customHeight="1" spans="1:19">
      <c r="A6" s="19"/>
      <c r="B6" s="19" t="s">
        <v>34</v>
      </c>
      <c r="C6" s="20" t="s">
        <v>22</v>
      </c>
      <c r="D6" s="19" t="s">
        <v>23</v>
      </c>
      <c r="E6" s="19" t="s">
        <v>25</v>
      </c>
      <c r="F6" s="19" t="s">
        <v>35</v>
      </c>
      <c r="G6" s="21">
        <v>3000</v>
      </c>
      <c r="H6" s="18">
        <v>2630</v>
      </c>
      <c r="I6" s="19" t="s">
        <v>36</v>
      </c>
      <c r="J6" s="20" t="s">
        <v>27</v>
      </c>
      <c r="K6" s="22">
        <v>2026</v>
      </c>
      <c r="L6" s="24" t="s">
        <v>25</v>
      </c>
      <c r="M6" s="25"/>
      <c r="N6" s="25"/>
      <c r="O6" s="26"/>
      <c r="P6" s="24" t="s">
        <v>37</v>
      </c>
      <c r="Q6" s="27" t="s">
        <v>38</v>
      </c>
      <c r="R6" s="28"/>
      <c r="S6" s="28"/>
    </row>
    <row r="7" ht="32" customHeight="1"/>
  </sheetData>
  <mergeCells count="4">
    <mergeCell ref="A1:Q1"/>
    <mergeCell ref="A2:Q2"/>
    <mergeCell ref="L6:O6"/>
    <mergeCell ref="A5:A6"/>
  </mergeCells>
  <pageMargins left="0.590277777777778" right="0.275" top="0.590277777777778" bottom="0.275" header="0.298611111111111" footer="0.298611111111111"/>
  <pageSetup paperSize="9" scale="5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购销合作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PEIXUAN LI</dc:creator>
  <cp:lastModifiedBy>马星星</cp:lastModifiedBy>
  <dcterms:created xsi:type="dcterms:W3CDTF">2015-06-05T18:17:00Z</dcterms:created>
  <cp:lastPrinted>2022-09-26T06:44:00Z</cp:lastPrinted>
  <dcterms:modified xsi:type="dcterms:W3CDTF">2026-09-08T07:36:37Z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FA7ED15BF80A44CFB2C1B715357A3243_13</vt:lpwstr>
  </property>
  <property fmtid="{D5CDD505-2E9C-101B-9397-08002B2CF9AE}" pid="4" name="CalculationRule">
    <vt:i4>0</vt:i4>
  </property>
</Properties>
</file>