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双向" sheetId="1" r:id="rId1"/>
  </sheets>
  <definedNames>
    <definedName name="_xlnm._FilterDatabase" localSheetId="0" hidden="1">购销双向!$A$3:$P$6</definedName>
  </definedNames>
  <calcPr calcId="144525"/>
</workbook>
</file>

<file path=xl/sharedStrings.xml><?xml version="1.0" encoding="utf-8"?>
<sst xmlns="http://schemas.openxmlformats.org/spreadsheetml/2006/main" count="81" uniqueCount="41">
  <si>
    <t>附件三</t>
  </si>
  <si>
    <t xml:space="preserve"> 2025年4月3日 中央储备粮连云港直属库有限公司购销双向交易清单</t>
  </si>
  <si>
    <t>标的号</t>
  </si>
  <si>
    <t>买卖方向</t>
  </si>
  <si>
    <t>实际存储库点</t>
  </si>
  <si>
    <t>仓号</t>
  </si>
  <si>
    <t>价格类型</t>
  </si>
  <si>
    <t>品种</t>
  </si>
  <si>
    <t>数量
（吨）</t>
  </si>
  <si>
    <t>底价
（元/吨）</t>
  </si>
  <si>
    <t>生产年度</t>
  </si>
  <si>
    <t>出糙%</t>
  </si>
  <si>
    <t>水分%</t>
  </si>
  <si>
    <t>杂质%</t>
  </si>
  <si>
    <t>整精米率%</t>
  </si>
  <si>
    <t>交割期限</t>
  </si>
  <si>
    <t>质量要求</t>
  </si>
  <si>
    <t>付款方式</t>
  </si>
  <si>
    <t>合计</t>
  </si>
  <si>
    <t>jsd25040301-zcl</t>
  </si>
  <si>
    <t>卖</t>
  </si>
  <si>
    <t>中央储备粮连云港直属库有限公司</t>
  </si>
  <si>
    <t>卖方散粮汽车板价</t>
  </si>
  <si>
    <t>粳稻</t>
  </si>
  <si>
    <t>2025年8月1日至2025年10月31日</t>
  </si>
  <si>
    <t>质量以仓内实物为准</t>
  </si>
  <si>
    <t>货款汇至江苏市场账户，开具出库单后办理出库手续</t>
  </si>
  <si>
    <t>买</t>
  </si>
  <si>
    <t>库内</t>
  </si>
  <si>
    <t>散粮到库价</t>
  </si>
  <si>
    <t>≥79.0</t>
  </si>
  <si>
    <t>≤14.5</t>
  </si>
  <si>
    <t>≤1</t>
  </si>
  <si>
    <t>≥58.0</t>
  </si>
  <si>
    <t>2025年10月20日至2025年12月15日</t>
  </si>
  <si>
    <t>2025年江苏产粳稻（圆粒型）；水分≤15.4%，水分以14.5%为基准，每超0.1%扣量0.13%，超15.5%有权拒收；杂质≤1%，1%&gt;杂质&lt;2%过筛带回，≧2%有权拒收；整精米率≥58.0%；出糙率≥79.0%；色泽、气味：正常。卫生指标符合国家标准：铅含量≤0.2mg/kg、镉含量≤0.2mg/kg、黄曲霉毒素B1≤10ug/kg;出米率≥68.0%（2.5筛孔计算）。互混率≤2%，其他指标符合国家中等以上质量标准。</t>
  </si>
  <si>
    <t>买卖双方自主交收,采购在合同规定的入库期内按到货进度逐批确认付款；粮食经验质入库后，我司在收到供货方开具的合法有效的增值税发票后的5个工作日之内支付货款。</t>
  </si>
  <si>
    <t>jsd25040302-zcl</t>
  </si>
  <si>
    <t>jsd25040303-zcl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</si>
  <si>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</si>
  <si>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由于气温逐渐上升，卖方在开仓发货后，因提货不及时而造成的粮食质量变化由买方负责。4、先执行销售合同，再执行采购合同。如销售合同违约，采购合同一同默认按违约条款处理。</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</si>
</sst>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s>
  <fonts count="30">
    <font>
      <sz val="11"/>
      <color theme="1"/>
      <name val="等线"/>
      <charset val="134"/>
      <scheme val="minor"/>
    </font>
    <font>
      <sz val="16"/>
      <name val="黑体"/>
      <charset val="134"/>
    </font>
    <font>
      <b/>
      <sz val="24"/>
      <name val="黑体"/>
      <charset val="134"/>
    </font>
    <font>
      <sz val="14"/>
      <color indexed="8"/>
      <name val="黑体"/>
      <charset val="134"/>
    </font>
    <font>
      <b/>
      <sz val="14"/>
      <color indexed="8"/>
      <name val="黑体"/>
      <charset val="134"/>
    </font>
    <font>
      <b/>
      <sz val="14"/>
      <color rgb="FFFF0000"/>
      <name val="黑体"/>
      <charset val="134"/>
    </font>
    <font>
      <sz val="16"/>
      <color indexed="8"/>
      <name val="黑体"/>
      <charset val="134"/>
    </font>
    <font>
      <sz val="14"/>
      <name val="黑体"/>
      <charset val="134"/>
    </font>
    <font>
      <b/>
      <sz val="14"/>
      <name val="黑体"/>
      <charset val="134"/>
    </font>
    <font>
      <b/>
      <sz val="14"/>
      <color theme="1"/>
      <name val="黑体"/>
      <charset val="134"/>
    </font>
    <font>
      <b/>
      <sz val="18"/>
      <color theme="3"/>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2"/>
      <name val="宋体"/>
      <charset val="134"/>
    </font>
    <font>
      <sz val="11"/>
      <color theme="0"/>
      <name val="等线"/>
      <charset val="0"/>
      <scheme val="minor"/>
    </font>
    <font>
      <i/>
      <sz val="11"/>
      <color rgb="FF7F7F7F"/>
      <name val="等线"/>
      <charset val="0"/>
      <scheme val="minor"/>
    </font>
    <font>
      <u/>
      <sz val="11"/>
      <color rgb="FF0000FF"/>
      <name val="等线"/>
      <charset val="0"/>
      <scheme val="minor"/>
    </font>
    <font>
      <b/>
      <sz val="15"/>
      <color theme="3"/>
      <name val="等线"/>
      <charset val="134"/>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1"/>
      <color rgb="FFFA7D00"/>
      <name val="等线"/>
      <charset val="0"/>
      <scheme val="minor"/>
    </font>
    <font>
      <b/>
      <sz val="13"/>
      <color theme="3"/>
      <name val="等线"/>
      <charset val="134"/>
      <scheme val="minor"/>
    </font>
    <font>
      <sz val="11"/>
      <color rgb="FFFA7D00"/>
      <name val="等线"/>
      <charset val="0"/>
      <scheme val="minor"/>
    </font>
    <font>
      <b/>
      <sz val="11"/>
      <color rgb="FF3F3F3F"/>
      <name val="等线"/>
      <charset val="0"/>
      <scheme val="minor"/>
    </font>
    <font>
      <sz val="11"/>
      <color rgb="FF9C6500"/>
      <name val="等线"/>
      <charset val="0"/>
      <scheme val="minor"/>
    </font>
    <font>
      <b/>
      <sz val="11"/>
      <color rgb="FFFFFFFF"/>
      <name val="等线"/>
      <charset val="0"/>
      <scheme val="minor"/>
    </font>
    <font>
      <b/>
      <sz val="11"/>
      <color theme="1"/>
      <name val="等线"/>
      <charset val="0"/>
      <scheme val="minor"/>
    </font>
    <font>
      <sz val="11"/>
      <color rgb="FF006100"/>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FFEB9C"/>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8"/>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3" borderId="5" applyNumberFormat="0" applyFont="0" applyAlignment="0" applyProtection="0">
      <alignment vertical="center"/>
    </xf>
    <xf numFmtId="0" fontId="15" fillId="12"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7" applyNumberFormat="0" applyFill="0" applyAlignment="0" applyProtection="0">
      <alignment vertical="center"/>
    </xf>
    <xf numFmtId="0" fontId="23" fillId="0" borderId="7" applyNumberFormat="0" applyFill="0" applyAlignment="0" applyProtection="0">
      <alignment vertical="center"/>
    </xf>
    <xf numFmtId="0" fontId="15" fillId="11" borderId="0" applyNumberFormat="0" applyBorder="0" applyAlignment="0" applyProtection="0">
      <alignment vertical="center"/>
    </xf>
    <xf numFmtId="0" fontId="20" fillId="0" borderId="8" applyNumberFormat="0" applyFill="0" applyAlignment="0" applyProtection="0">
      <alignment vertical="center"/>
    </xf>
    <xf numFmtId="0" fontId="15" fillId="14" borderId="0" applyNumberFormat="0" applyBorder="0" applyAlignment="0" applyProtection="0">
      <alignment vertical="center"/>
    </xf>
    <xf numFmtId="0" fontId="25" fillId="13" borderId="10" applyNumberFormat="0" applyAlignment="0" applyProtection="0">
      <alignment vertical="center"/>
    </xf>
    <xf numFmtId="0" fontId="22" fillId="13" borderId="6" applyNumberFormat="0" applyAlignment="0" applyProtection="0">
      <alignment vertical="center"/>
    </xf>
    <xf numFmtId="0" fontId="27" fillId="16" borderId="11" applyNumberFormat="0" applyAlignment="0" applyProtection="0">
      <alignment vertical="center"/>
    </xf>
    <xf numFmtId="0" fontId="11" fillId="17" borderId="0" applyNumberFormat="0" applyBorder="0" applyAlignment="0" applyProtection="0">
      <alignment vertical="center"/>
    </xf>
    <xf numFmtId="0" fontId="15" fillId="18" borderId="0" applyNumberFormat="0" applyBorder="0" applyAlignment="0" applyProtection="0">
      <alignment vertical="center"/>
    </xf>
    <xf numFmtId="0" fontId="24" fillId="0" borderId="9" applyNumberFormat="0" applyFill="0" applyAlignment="0" applyProtection="0">
      <alignment vertical="center"/>
    </xf>
    <xf numFmtId="0" fontId="28" fillId="0" borderId="12" applyNumberFormat="0" applyFill="0" applyAlignment="0" applyProtection="0">
      <alignment vertical="center"/>
    </xf>
    <xf numFmtId="0" fontId="29" fillId="19" borderId="0" applyNumberFormat="0" applyBorder="0" applyAlignment="0" applyProtection="0">
      <alignment vertical="center"/>
    </xf>
    <xf numFmtId="0" fontId="26" fillId="15" borderId="0" applyNumberFormat="0" applyBorder="0" applyAlignment="0" applyProtection="0">
      <alignment vertical="center"/>
    </xf>
    <xf numFmtId="0" fontId="11" fillId="9" borderId="0" applyNumberFormat="0" applyBorder="0" applyAlignment="0" applyProtection="0">
      <alignment vertical="center"/>
    </xf>
    <xf numFmtId="0" fontId="15" fillId="20" borderId="0" applyNumberFormat="0" applyBorder="0" applyAlignment="0" applyProtection="0">
      <alignment vertical="center"/>
    </xf>
    <xf numFmtId="0" fontId="11" fillId="21" borderId="0" applyNumberFormat="0" applyBorder="0" applyAlignment="0" applyProtection="0">
      <alignment vertical="center"/>
    </xf>
    <xf numFmtId="0" fontId="11" fillId="4"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5" fillId="22" borderId="0" applyNumberFormat="0" applyBorder="0" applyAlignment="0" applyProtection="0">
      <alignment vertical="center"/>
    </xf>
    <xf numFmtId="0" fontId="15" fillId="27"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15" fillId="32" borderId="0" applyNumberFormat="0" applyBorder="0" applyAlignment="0" applyProtection="0">
      <alignment vertical="center"/>
    </xf>
    <xf numFmtId="0" fontId="11" fillId="26" borderId="0" applyNumberFormat="0" applyBorder="0" applyAlignment="0" applyProtection="0">
      <alignment vertical="center"/>
    </xf>
    <xf numFmtId="0" fontId="15" fillId="28" borderId="0" applyNumberFormat="0" applyBorder="0" applyAlignment="0" applyProtection="0">
      <alignment vertical="center"/>
    </xf>
    <xf numFmtId="0" fontId="15" fillId="31" borderId="0" applyNumberFormat="0" applyBorder="0" applyAlignment="0" applyProtection="0">
      <alignment vertical="center"/>
    </xf>
    <xf numFmtId="0" fontId="14" fillId="0" borderId="0"/>
    <xf numFmtId="0" fontId="11" fillId="25" borderId="0" applyNumberFormat="0" applyBorder="0" applyAlignment="0" applyProtection="0">
      <alignment vertical="center"/>
    </xf>
    <xf numFmtId="0" fontId="15" fillId="33" borderId="0" applyNumberFormat="0" applyBorder="0" applyAlignment="0" applyProtection="0">
      <alignment vertical="center"/>
    </xf>
    <xf numFmtId="0" fontId="0" fillId="0" borderId="0"/>
  </cellStyleXfs>
  <cellXfs count="29">
    <xf numFmtId="0" fontId="0" fillId="0" borderId="0" xfId="0"/>
    <xf numFmtId="0" fontId="0" fillId="2" borderId="0" xfId="0" applyFill="1"/>
    <xf numFmtId="0" fontId="0" fillId="2" borderId="0" xfId="0" applyFill="1" applyAlignment="1">
      <alignment wrapText="1"/>
    </xf>
    <xf numFmtId="0" fontId="0" fillId="0" borderId="0" xfId="0" applyAlignment="1">
      <alignment wrapText="1"/>
    </xf>
    <xf numFmtId="0" fontId="0" fillId="0" borderId="0" xfId="0" applyAlignment="1">
      <alignment horizontal="center"/>
    </xf>
    <xf numFmtId="0" fontId="1" fillId="2" borderId="0" xfId="47" applyFont="1" applyFill="1" applyBorder="1" applyAlignment="1">
      <alignment horizontal="left" vertical="center"/>
    </xf>
    <xf numFmtId="0" fontId="1" fillId="2" borderId="0" xfId="47" applyFont="1" applyFill="1" applyBorder="1" applyAlignment="1">
      <alignment horizontal="left" vertical="center" wrapText="1"/>
    </xf>
    <xf numFmtId="0" fontId="2" fillId="2" borderId="0" xfId="47" applyFont="1" applyFill="1" applyBorder="1" applyAlignment="1">
      <alignment horizontal="center" vertical="center"/>
    </xf>
    <xf numFmtId="0" fontId="2" fillId="2" borderId="0" xfId="47" applyFont="1" applyFill="1" applyBorder="1" applyAlignment="1">
      <alignment horizontal="center" vertical="center" wrapText="1"/>
    </xf>
    <xf numFmtId="0" fontId="3" fillId="0"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NumberFormat="1" applyFont="1" applyFill="1" applyBorder="1" applyAlignment="1">
      <alignment horizontal="center" vertical="center" wrapText="1"/>
    </xf>
    <xf numFmtId="0" fontId="6" fillId="0" borderId="1" xfId="47" applyNumberFormat="1" applyFont="1" applyFill="1" applyBorder="1" applyAlignment="1">
      <alignment horizontal="center" vertical="center" wrapText="1"/>
    </xf>
    <xf numFmtId="0" fontId="1" fillId="0" borderId="1" xfId="47" applyFont="1" applyFill="1" applyBorder="1" applyAlignment="1">
      <alignment horizontal="center" vertical="center"/>
    </xf>
    <xf numFmtId="0" fontId="7" fillId="0" borderId="1" xfId="47" applyFont="1" applyFill="1" applyBorder="1" applyAlignment="1">
      <alignment horizontal="center" vertical="center"/>
    </xf>
    <xf numFmtId="0" fontId="7" fillId="0" borderId="1" xfId="47" applyFont="1" applyFill="1" applyBorder="1" applyAlignment="1">
      <alignment horizontal="center" vertical="center" wrapText="1"/>
    </xf>
    <xf numFmtId="0" fontId="8" fillId="0" borderId="1" xfId="0" applyFont="1" applyFill="1" applyBorder="1" applyAlignment="1">
      <alignment horizontal="center" vertical="center"/>
    </xf>
    <xf numFmtId="0" fontId="5" fillId="0" borderId="1" xfId="47" applyFont="1" applyFill="1" applyBorder="1" applyAlignment="1">
      <alignment horizontal="center" vertical="center"/>
    </xf>
    <xf numFmtId="0" fontId="9" fillId="0" borderId="1"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2" borderId="0" xfId="47" applyFont="1" applyFill="1" applyBorder="1" applyAlignment="1">
      <alignment horizontal="center" vertical="center"/>
    </xf>
    <xf numFmtId="0" fontId="7" fillId="0" borderId="1" xfId="0" applyFont="1" applyFill="1" applyBorder="1" applyAlignment="1">
      <alignment horizontal="center" vertical="center"/>
    </xf>
    <xf numFmtId="176" fontId="3"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wrapText="1"/>
    </xf>
    <xf numFmtId="0" fontId="7" fillId="0" borderId="1" xfId="47"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 fillId="0" borderId="4"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1"/>
  <sheetViews>
    <sheetView tabSelected="1" zoomScale="70" zoomScaleNormal="70" workbookViewId="0">
      <selection activeCell="A2" sqref="A2:P2"/>
    </sheetView>
  </sheetViews>
  <sheetFormatPr defaultColWidth="9" defaultRowHeight="25.5" customHeight="1"/>
  <cols>
    <col min="1" max="1" width="29.625" customWidth="1"/>
    <col min="2" max="2" width="16.9583333333333" customWidth="1"/>
    <col min="3" max="3" width="22.1416666666667" style="3" customWidth="1"/>
    <col min="4" max="4" width="7.75" customWidth="1"/>
    <col min="5" max="5" width="16" customWidth="1"/>
    <col min="6" max="6" width="9.875" customWidth="1"/>
    <col min="7" max="8" width="15.125" customWidth="1"/>
    <col min="9" max="9" width="10" customWidth="1"/>
    <col min="10" max="10" width="9.75" customWidth="1"/>
    <col min="11" max="11" width="8.25" customWidth="1"/>
    <col min="12" max="12" width="10" customWidth="1"/>
    <col min="13" max="13" width="9.625" customWidth="1"/>
    <col min="14" max="14" width="22" style="4" customWidth="1"/>
    <col min="15" max="15" width="70.3583333333333" customWidth="1"/>
    <col min="16" max="16" width="38.2166666666667" customWidth="1"/>
  </cols>
  <sheetData>
    <row r="1" customHeight="1" spans="1:16">
      <c r="A1" s="5" t="s">
        <v>0</v>
      </c>
      <c r="B1" s="5"/>
      <c r="C1" s="6"/>
      <c r="D1" s="5"/>
      <c r="E1" s="5"/>
      <c r="F1" s="5"/>
      <c r="G1" s="5"/>
      <c r="H1" s="5"/>
      <c r="I1" s="5"/>
      <c r="J1" s="5"/>
      <c r="K1" s="5"/>
      <c r="L1" s="5"/>
      <c r="M1" s="5"/>
      <c r="N1" s="21"/>
      <c r="O1" s="5"/>
      <c r="P1" s="5"/>
    </row>
    <row r="2" ht="61.5" customHeight="1" spans="1:16">
      <c r="A2" s="7" t="s">
        <v>1</v>
      </c>
      <c r="B2" s="7"/>
      <c r="C2" s="8"/>
      <c r="D2" s="7"/>
      <c r="E2" s="7"/>
      <c r="F2" s="7"/>
      <c r="G2" s="7"/>
      <c r="H2" s="7"/>
      <c r="I2" s="7"/>
      <c r="J2" s="7"/>
      <c r="K2" s="7"/>
      <c r="L2" s="7"/>
      <c r="M2" s="7"/>
      <c r="N2" s="7"/>
      <c r="O2" s="7"/>
      <c r="P2" s="7"/>
    </row>
    <row r="3" s="1" customFormat="1" ht="57" customHeight="1" spans="1:16">
      <c r="A3" s="9" t="s">
        <v>2</v>
      </c>
      <c r="B3" s="9" t="s">
        <v>3</v>
      </c>
      <c r="C3" s="9" t="s">
        <v>4</v>
      </c>
      <c r="D3" s="9" t="s">
        <v>5</v>
      </c>
      <c r="E3" s="9" t="s">
        <v>6</v>
      </c>
      <c r="F3" s="9" t="s">
        <v>7</v>
      </c>
      <c r="G3" s="10" t="s">
        <v>8</v>
      </c>
      <c r="H3" s="11" t="s">
        <v>9</v>
      </c>
      <c r="I3" s="9" t="s">
        <v>10</v>
      </c>
      <c r="J3" s="9" t="s">
        <v>11</v>
      </c>
      <c r="K3" s="9" t="s">
        <v>12</v>
      </c>
      <c r="L3" s="9" t="s">
        <v>13</v>
      </c>
      <c r="M3" s="9" t="s">
        <v>14</v>
      </c>
      <c r="N3" s="9" t="s">
        <v>15</v>
      </c>
      <c r="O3" s="9" t="s">
        <v>16</v>
      </c>
      <c r="P3" s="9" t="s">
        <v>17</v>
      </c>
    </row>
    <row r="4" s="1" customFormat="1" ht="42" customHeight="1" spans="1:16">
      <c r="A4" s="12" t="s">
        <v>18</v>
      </c>
      <c r="B4" s="9"/>
      <c r="C4" s="9"/>
      <c r="D4" s="9"/>
      <c r="E4" s="9"/>
      <c r="F4" s="9"/>
      <c r="G4" s="10">
        <f>SUM(G5:G10)/2</f>
        <v>9140</v>
      </c>
      <c r="H4" s="11"/>
      <c r="I4" s="9"/>
      <c r="J4" s="9"/>
      <c r="K4" s="9"/>
      <c r="L4" s="9"/>
      <c r="M4" s="9"/>
      <c r="N4" s="14"/>
      <c r="O4" s="9"/>
      <c r="P4" s="9"/>
    </row>
    <row r="5" s="2" customFormat="1" ht="55.5" customHeight="1" spans="1:16">
      <c r="A5" s="13" t="s">
        <v>19</v>
      </c>
      <c r="B5" s="14" t="s">
        <v>20</v>
      </c>
      <c r="C5" s="15" t="s">
        <v>21</v>
      </c>
      <c r="D5" s="14">
        <v>3</v>
      </c>
      <c r="E5" s="15" t="s">
        <v>22</v>
      </c>
      <c r="F5" s="15" t="s">
        <v>23</v>
      </c>
      <c r="G5" s="16">
        <v>2955</v>
      </c>
      <c r="H5" s="17">
        <v>2900</v>
      </c>
      <c r="I5" s="22">
        <v>2022</v>
      </c>
      <c r="J5" s="22">
        <v>81.3</v>
      </c>
      <c r="K5" s="23">
        <v>13.6</v>
      </c>
      <c r="L5" s="24">
        <v>0.6</v>
      </c>
      <c r="M5" s="24">
        <v>67.8</v>
      </c>
      <c r="N5" s="24" t="s">
        <v>24</v>
      </c>
      <c r="O5" s="24" t="s">
        <v>25</v>
      </c>
      <c r="P5" s="25" t="s">
        <v>26</v>
      </c>
    </row>
    <row r="6" s="2" customFormat="1" ht="144" customHeight="1" spans="1:16">
      <c r="A6" s="13"/>
      <c r="B6" s="14" t="s">
        <v>27</v>
      </c>
      <c r="C6" s="15" t="s">
        <v>21</v>
      </c>
      <c r="D6" s="14" t="s">
        <v>28</v>
      </c>
      <c r="E6" s="14" t="s">
        <v>29</v>
      </c>
      <c r="F6" s="15" t="s">
        <v>23</v>
      </c>
      <c r="G6" s="16">
        <v>2955</v>
      </c>
      <c r="H6" s="17">
        <v>2900</v>
      </c>
      <c r="I6" s="22">
        <v>2025</v>
      </c>
      <c r="J6" s="22" t="s">
        <v>30</v>
      </c>
      <c r="K6" s="22" t="s">
        <v>31</v>
      </c>
      <c r="L6" s="22" t="s">
        <v>32</v>
      </c>
      <c r="M6" s="26" t="s">
        <v>33</v>
      </c>
      <c r="N6" s="26" t="s">
        <v>34</v>
      </c>
      <c r="O6" s="27" t="s">
        <v>35</v>
      </c>
      <c r="P6" s="25" t="s">
        <v>36</v>
      </c>
    </row>
    <row r="7" s="2" customFormat="1" ht="55.5" customHeight="1" spans="1:16">
      <c r="A7" s="13" t="s">
        <v>37</v>
      </c>
      <c r="B7" s="14" t="s">
        <v>20</v>
      </c>
      <c r="C7" s="15" t="s">
        <v>21</v>
      </c>
      <c r="D7" s="14">
        <v>12</v>
      </c>
      <c r="E7" s="15" t="s">
        <v>22</v>
      </c>
      <c r="F7" s="15" t="s">
        <v>23</v>
      </c>
      <c r="G7" s="16">
        <v>2869</v>
      </c>
      <c r="H7" s="17">
        <v>2900</v>
      </c>
      <c r="I7" s="22">
        <v>2022</v>
      </c>
      <c r="J7" s="22">
        <v>81.5</v>
      </c>
      <c r="K7" s="23">
        <v>13.5</v>
      </c>
      <c r="L7" s="24">
        <v>0.5</v>
      </c>
      <c r="M7" s="24">
        <v>65.9</v>
      </c>
      <c r="N7" s="24" t="s">
        <v>24</v>
      </c>
      <c r="O7" s="24" t="s">
        <v>25</v>
      </c>
      <c r="P7" s="25" t="s">
        <v>26</v>
      </c>
    </row>
    <row r="8" s="2" customFormat="1" ht="160" customHeight="1" spans="1:16">
      <c r="A8" s="13"/>
      <c r="B8" s="14" t="s">
        <v>27</v>
      </c>
      <c r="C8" s="15" t="s">
        <v>21</v>
      </c>
      <c r="D8" s="14" t="s">
        <v>28</v>
      </c>
      <c r="E8" s="14" t="s">
        <v>29</v>
      </c>
      <c r="F8" s="15" t="s">
        <v>23</v>
      </c>
      <c r="G8" s="16">
        <v>2869</v>
      </c>
      <c r="H8" s="17">
        <v>2900</v>
      </c>
      <c r="I8" s="22">
        <v>2025</v>
      </c>
      <c r="J8" s="22" t="s">
        <v>30</v>
      </c>
      <c r="K8" s="22" t="s">
        <v>31</v>
      </c>
      <c r="L8" s="22" t="s">
        <v>32</v>
      </c>
      <c r="M8" s="26" t="s">
        <v>33</v>
      </c>
      <c r="N8" s="26" t="s">
        <v>34</v>
      </c>
      <c r="O8" s="27" t="s">
        <v>35</v>
      </c>
      <c r="P8" s="25" t="s">
        <v>36</v>
      </c>
    </row>
    <row r="9" s="2" customFormat="1" ht="60.75" customHeight="1" spans="1:16">
      <c r="A9" s="13" t="s">
        <v>38</v>
      </c>
      <c r="B9" s="14" t="s">
        <v>20</v>
      </c>
      <c r="C9" s="15" t="s">
        <v>21</v>
      </c>
      <c r="D9" s="14">
        <v>23</v>
      </c>
      <c r="E9" s="15" t="s">
        <v>22</v>
      </c>
      <c r="F9" s="15" t="s">
        <v>23</v>
      </c>
      <c r="G9" s="16">
        <v>3316</v>
      </c>
      <c r="H9" s="17">
        <v>2900</v>
      </c>
      <c r="I9" s="22">
        <v>2022</v>
      </c>
      <c r="J9" s="22">
        <v>81.1</v>
      </c>
      <c r="K9" s="23">
        <v>13.3</v>
      </c>
      <c r="L9" s="24">
        <v>0.5</v>
      </c>
      <c r="M9" s="24">
        <v>68.3</v>
      </c>
      <c r="N9" s="24" t="s">
        <v>24</v>
      </c>
      <c r="O9" s="24" t="s">
        <v>25</v>
      </c>
      <c r="P9" s="25" t="s">
        <v>26</v>
      </c>
    </row>
    <row r="10" s="2" customFormat="1" ht="151" customHeight="1" spans="1:16">
      <c r="A10" s="13"/>
      <c r="B10" s="14" t="s">
        <v>27</v>
      </c>
      <c r="C10" s="15" t="s">
        <v>21</v>
      </c>
      <c r="D10" s="14" t="s">
        <v>28</v>
      </c>
      <c r="E10" s="14" t="s">
        <v>29</v>
      </c>
      <c r="F10" s="15" t="s">
        <v>23</v>
      </c>
      <c r="G10" s="16">
        <v>3316</v>
      </c>
      <c r="H10" s="17">
        <v>2900</v>
      </c>
      <c r="I10" s="22">
        <v>2025</v>
      </c>
      <c r="J10" s="22" t="s">
        <v>30</v>
      </c>
      <c r="K10" s="22" t="s">
        <v>31</v>
      </c>
      <c r="L10" s="22" t="s">
        <v>32</v>
      </c>
      <c r="M10" s="26" t="s">
        <v>33</v>
      </c>
      <c r="N10" s="26" t="s">
        <v>34</v>
      </c>
      <c r="O10" s="27" t="s">
        <v>35</v>
      </c>
      <c r="P10" s="25" t="s">
        <v>36</v>
      </c>
    </row>
    <row r="11" ht="125.25" customHeight="1" spans="1:16">
      <c r="A11" s="18" t="s">
        <v>39</v>
      </c>
      <c r="B11" s="19" t="s">
        <v>40</v>
      </c>
      <c r="C11" s="20"/>
      <c r="D11" s="20"/>
      <c r="E11" s="20"/>
      <c r="F11" s="20"/>
      <c r="G11" s="20"/>
      <c r="H11" s="20"/>
      <c r="I11" s="20"/>
      <c r="J11" s="20"/>
      <c r="K11" s="20"/>
      <c r="L11" s="20"/>
      <c r="M11" s="20"/>
      <c r="N11" s="20"/>
      <c r="O11" s="20"/>
      <c r="P11" s="28"/>
    </row>
  </sheetData>
  <mergeCells count="6">
    <mergeCell ref="A1:P1"/>
    <mergeCell ref="A2:P2"/>
    <mergeCell ref="B11:P11"/>
    <mergeCell ref="A5:A6"/>
    <mergeCell ref="A7:A8"/>
    <mergeCell ref="A9:A10"/>
  </mergeCells>
  <pageMargins left="0.708661417322835" right="0.708661417322835" top="0.748031496062992" bottom="0.748031496062992" header="0.31496062992126" footer="0.31496062992126"/>
  <pageSetup paperSize="9" scale="48" fitToHeight="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购销双向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2025-03-31T08:25:00Z</cp:lastPrinted>
  <dcterms:modified xsi:type="dcterms:W3CDTF">2025-04-01T10:22:36Z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F1A5FF25F6024FBBA579A44784347017</vt:lpwstr>
  </property>
</Properties>
</file>