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943" windowHeight="9935"/>
  </bookViews>
  <sheets>
    <sheet name="购销合作" sheetId="1" r:id="rId1"/>
  </sheets>
  <definedNames>
    <definedName name="_xlnm._FilterDatabase" localSheetId="0" hidden="1">购销合作!$A$1:$L$17</definedName>
  </definedNames>
  <calcPr calcId="144525"/>
</workbook>
</file>

<file path=xl/sharedStrings.xml><?xml version="1.0" encoding="utf-8"?>
<sst xmlns="http://schemas.openxmlformats.org/spreadsheetml/2006/main" count="95" uniqueCount="47">
  <si>
    <t>附件</t>
  </si>
  <si>
    <t xml:space="preserve"> 2025年10月20日常州市武进粮食和物资储备有限公司粳稻谷购销合作双向交易清单</t>
  </si>
  <si>
    <t>标的号</t>
  </si>
  <si>
    <t>方向</t>
  </si>
  <si>
    <t>实际存储库点</t>
  </si>
  <si>
    <t>入库时间</t>
  </si>
  <si>
    <t>出库时间</t>
  </si>
  <si>
    <t>底价
（元/吨）</t>
  </si>
  <si>
    <t>品种</t>
  </si>
  <si>
    <t>生产年份</t>
  </si>
  <si>
    <t>数量（吨）</t>
  </si>
  <si>
    <t>价格类型</t>
  </si>
  <si>
    <t>质量要求</t>
  </si>
  <si>
    <t>付款方式</t>
  </si>
  <si>
    <t>合计</t>
  </si>
  <si>
    <t>jsd25102001-nfxm</t>
  </si>
  <si>
    <t>买</t>
  </si>
  <si>
    <t>武进粮食物流园29#</t>
  </si>
  <si>
    <t>2025年10月28日起2025年12月15日前交收结束</t>
  </si>
  <si>
    <t>2920（固定购入价）</t>
  </si>
  <si>
    <t>粳稻</t>
  </si>
  <si>
    <t>武进粮食物流园库点车船板价</t>
  </si>
  <si>
    <t>入库商品须为2025年江苏产粳稻谷（圆粒型），出糙率≥77%，整精米率≥55%，黄粒米含量≤1%，谷外糙米含量≤2%，水分＜15%，互混率≤5%，杂质≤1%，其中：矿物质≤0.5%，色泽气味正常；黄曲霉毒素≤10μg/kg；铅≤0.2mg/kg，镉≤0.2mg/kg；脂肪酸值≤20mg/100g，品尝评分值≥70分，色泽气味正常；无泥（芽）谷、无生霉粒、无虫粮，无陈粮互混。整仓为同一等级粳稻谷。</t>
  </si>
  <si>
    <t>买卖双方自主交收,以实际验收入库数量为准。</t>
  </si>
  <si>
    <t>卖</t>
  </si>
  <si>
    <t>2026年8月10日起开始交收2026年9月15日前交收结束</t>
  </si>
  <si>
    <t>以仓库实际质量为准</t>
  </si>
  <si>
    <t>货款汇至江苏市场账户，开具出库单后办理出库手续</t>
  </si>
  <si>
    <t>jsd25102002-nfxm</t>
  </si>
  <si>
    <t>武进粮食物流园30#</t>
  </si>
  <si>
    <t>2025年10月28日起2025年12月22日前交收结束</t>
  </si>
  <si>
    <t>2026年8月17日起开始交收2026年9月20日前交收结束</t>
  </si>
  <si>
    <t>jsd25102003-nfxm</t>
  </si>
  <si>
    <t>武进粮食物流园31#</t>
  </si>
  <si>
    <t>2025年10月28日起2025年12月30日前交收结束</t>
  </si>
  <si>
    <t>2026年8月20日起开始交收2026年9月25日前交收结束</t>
  </si>
  <si>
    <t>jsd25102004-nfxm</t>
  </si>
  <si>
    <t>武进粮食物流园32#</t>
  </si>
  <si>
    <t>2026年8月24日起开始交收2026年9月28日前交收结束</t>
  </si>
  <si>
    <t>jsd25102005-nfxm</t>
  </si>
  <si>
    <t>武进粮食物流园33#</t>
  </si>
  <si>
    <t>2025年10月28日起2026年1月10日前交收结束</t>
  </si>
  <si>
    <t>2026年8月27日起开始交收2026年9月30日前交收结束</t>
  </si>
  <si>
    <t>jsd25102006-nfxm</t>
  </si>
  <si>
    <t>武进粮食物流园34#</t>
  </si>
  <si>
    <t>2026年9月1日起开始交收2026年10月8日前交收结束</t>
  </si>
  <si>
    <r>
      <rPr>
        <b/>
        <sz val="14"/>
        <color theme="1"/>
        <rFont val="黑体"/>
        <charset val="134"/>
      </rPr>
      <t>备注：1、本场采用公开竞价模式，买受方交易前提前了解委托方线下《购销合作合同》内容。2、</t>
    </r>
    <r>
      <rPr>
        <b/>
        <sz val="14"/>
        <color rgb="FFFF0000"/>
        <rFont val="黑体"/>
        <charset val="134"/>
      </rPr>
      <t>为考虑入库和出库进度时间，买受方最多只能应2个标段，实际入库数量允许溢短范围：±1%</t>
    </r>
    <r>
      <rPr>
        <b/>
        <sz val="14"/>
        <color theme="1"/>
        <rFont val="黑体"/>
        <charset val="134"/>
      </rPr>
      <t>。3、买受方参与交易视同认可本公告及相关附件的内容信息，自觉履行，买受方不得以未了解公告内容、未协商、未就公示内容达成一致作为申请商务处理的理由。</t>
    </r>
  </si>
</sst>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1" formatCode="_ * #,##0_ ;_ * \-#,##0_ ;_ * &quot;-&quot;_ ;_ @_ "/>
    <numFmt numFmtId="42" formatCode="_ &quot;￥&quot;* #,##0_ ;_ &quot;￥&quot;* \-#,##0_ ;_ &quot;￥&quot;* &quot;-&quot;_ ;_ @_ "/>
  </numFmts>
  <fonts count="30">
    <font>
      <sz val="11"/>
      <color theme="1"/>
      <name val="等线"/>
      <charset val="134"/>
      <scheme val="minor"/>
    </font>
    <font>
      <b/>
      <sz val="16"/>
      <name val="黑体"/>
      <charset val="134"/>
    </font>
    <font>
      <b/>
      <sz val="20"/>
      <name val="黑体"/>
      <charset val="134"/>
    </font>
    <font>
      <b/>
      <sz val="14"/>
      <color indexed="8"/>
      <name val="黑体"/>
      <charset val="134"/>
    </font>
    <font>
      <b/>
      <sz val="14"/>
      <color rgb="FFFF0000"/>
      <name val="黑体"/>
      <charset val="134"/>
    </font>
    <font>
      <b/>
      <sz val="14"/>
      <name val="黑体"/>
      <charset val="134"/>
    </font>
    <font>
      <sz val="14"/>
      <name val="黑体"/>
      <charset val="134"/>
    </font>
    <font>
      <b/>
      <sz val="14"/>
      <color theme="1"/>
      <name val="黑体"/>
      <charset val="134"/>
    </font>
    <font>
      <sz val="14"/>
      <color theme="1"/>
      <name val="黑体"/>
      <charset val="134"/>
    </font>
    <font>
      <b/>
      <sz val="15"/>
      <color theme="3"/>
      <name val="等线"/>
      <charset val="134"/>
      <scheme val="minor"/>
    </font>
    <font>
      <sz val="11"/>
      <color rgb="FF3F3F76"/>
      <name val="等线"/>
      <charset val="0"/>
      <scheme val="minor"/>
    </font>
    <font>
      <sz val="11"/>
      <color rgb="FF006100"/>
      <name val="等线"/>
      <charset val="0"/>
      <scheme val="minor"/>
    </font>
    <font>
      <b/>
      <sz val="11"/>
      <color theme="3"/>
      <name val="等线"/>
      <charset val="134"/>
      <scheme val="minor"/>
    </font>
    <font>
      <b/>
      <sz val="18"/>
      <color theme="3"/>
      <name val="等线"/>
      <charset val="134"/>
      <scheme val="minor"/>
    </font>
    <font>
      <u/>
      <sz val="11"/>
      <color rgb="FF0000FF"/>
      <name val="等线"/>
      <charset val="0"/>
      <scheme val="minor"/>
    </font>
    <font>
      <sz val="11"/>
      <color theme="0"/>
      <name val="等线"/>
      <charset val="0"/>
      <scheme val="minor"/>
    </font>
    <font>
      <b/>
      <sz val="11"/>
      <color rgb="FFFA7D00"/>
      <name val="等线"/>
      <charset val="0"/>
      <scheme val="minor"/>
    </font>
    <font>
      <b/>
      <sz val="13"/>
      <color theme="3"/>
      <name val="等线"/>
      <charset val="134"/>
      <scheme val="minor"/>
    </font>
    <font>
      <sz val="11"/>
      <color rgb="FFFF0000"/>
      <name val="等线"/>
      <charset val="0"/>
      <scheme val="minor"/>
    </font>
    <font>
      <sz val="11"/>
      <color theme="1"/>
      <name val="等线"/>
      <charset val="0"/>
      <scheme val="minor"/>
    </font>
    <font>
      <sz val="11"/>
      <color rgb="FF9C0006"/>
      <name val="等线"/>
      <charset val="0"/>
      <scheme val="minor"/>
    </font>
    <font>
      <sz val="11"/>
      <color rgb="FFFA7D00"/>
      <name val="等线"/>
      <charset val="0"/>
      <scheme val="minor"/>
    </font>
    <font>
      <sz val="11"/>
      <color theme="1"/>
      <name val="等线"/>
      <charset val="134"/>
      <scheme val="minor"/>
    </font>
    <font>
      <b/>
      <sz val="11"/>
      <color theme="1"/>
      <name val="等线"/>
      <charset val="0"/>
      <scheme val="minor"/>
    </font>
    <font>
      <i/>
      <sz val="11"/>
      <color rgb="FF7F7F7F"/>
      <name val="等线"/>
      <charset val="0"/>
      <scheme val="minor"/>
    </font>
    <font>
      <u/>
      <sz val="11"/>
      <color rgb="FF800080"/>
      <name val="等线"/>
      <charset val="0"/>
      <scheme val="minor"/>
    </font>
    <font>
      <b/>
      <sz val="11"/>
      <color rgb="FF3F3F3F"/>
      <name val="等线"/>
      <charset val="0"/>
      <scheme val="minor"/>
    </font>
    <font>
      <b/>
      <sz val="11"/>
      <color rgb="FFFFFFFF"/>
      <name val="等线"/>
      <charset val="0"/>
      <scheme val="minor"/>
    </font>
    <font>
      <sz val="11"/>
      <color rgb="FF9C6500"/>
      <name val="等线"/>
      <charset val="0"/>
      <scheme val="minor"/>
    </font>
    <font>
      <sz val="12"/>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C6EFCE"/>
        <bgColor indexed="64"/>
      </patternFill>
    </fill>
    <fill>
      <patternFill patternType="solid">
        <fgColor theme="4"/>
        <bgColor indexed="64"/>
      </patternFill>
    </fill>
    <fill>
      <patternFill patternType="solid">
        <fgColor rgb="FFF2F2F2"/>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rgb="FFFFC7CE"/>
        <bgColor indexed="64"/>
      </patternFill>
    </fill>
    <fill>
      <patternFill patternType="solid">
        <fgColor theme="8"/>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6" tint="0.799981688894314"/>
        <bgColor indexed="64"/>
      </patternFill>
    </fill>
    <fill>
      <patternFill patternType="solid">
        <fgColor theme="6"/>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theme="5"/>
        <bgColor indexed="64"/>
      </patternFill>
    </fill>
    <fill>
      <patternFill patternType="solid">
        <fgColor theme="4" tint="0.399975585192419"/>
        <bgColor indexed="64"/>
      </patternFill>
    </fill>
    <fill>
      <patternFill patternType="solid">
        <fgColor theme="4" tint="0.599993896298105"/>
        <bgColor indexed="64"/>
      </patternFill>
    </fill>
    <fill>
      <patternFill patternType="solid">
        <fgColor rgb="FFA5A5A5"/>
        <bgColor indexed="64"/>
      </patternFill>
    </fill>
    <fill>
      <patternFill patternType="solid">
        <fgColor rgb="FFFFEB9C"/>
        <bgColor indexed="64"/>
      </patternFill>
    </fill>
    <fill>
      <patternFill patternType="solid">
        <fgColor theme="4"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7"/>
        <bgColor indexed="64"/>
      </patternFill>
    </fill>
    <fill>
      <patternFill patternType="solid">
        <fgColor theme="9" tint="0.599993896298105"/>
        <bgColor indexed="64"/>
      </patternFill>
    </fill>
    <fill>
      <patternFill patternType="solid">
        <fgColor theme="9"/>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double">
        <color rgb="FFFF800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1">
    <xf numFmtId="0" fontId="0" fillId="0" borderId="0"/>
    <xf numFmtId="42" fontId="0" fillId="0" borderId="0" applyFont="0" applyFill="0" applyBorder="0" applyAlignment="0" applyProtection="0">
      <alignment vertical="center"/>
    </xf>
    <xf numFmtId="0" fontId="19" fillId="17" borderId="0" applyNumberFormat="0" applyBorder="0" applyAlignment="0" applyProtection="0">
      <alignment vertical="center"/>
    </xf>
    <xf numFmtId="0" fontId="10" fillId="4"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9" fillId="14" borderId="0" applyNumberFormat="0" applyBorder="0" applyAlignment="0" applyProtection="0">
      <alignment vertical="center"/>
    </xf>
    <xf numFmtId="0" fontId="20" fillId="11" borderId="0" applyNumberFormat="0" applyBorder="0" applyAlignment="0" applyProtection="0">
      <alignment vertical="center"/>
    </xf>
    <xf numFmtId="43" fontId="0" fillId="0" borderId="0" applyFont="0" applyFill="0" applyBorder="0" applyAlignment="0" applyProtection="0">
      <alignment vertical="center"/>
    </xf>
    <xf numFmtId="0" fontId="15" fillId="19"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3" borderId="3" applyNumberFormat="0" applyFont="0" applyAlignment="0" applyProtection="0">
      <alignment vertical="center"/>
    </xf>
    <xf numFmtId="0" fontId="15" fillId="21" borderId="0" applyNumberFormat="0" applyBorder="0" applyAlignment="0" applyProtection="0">
      <alignment vertical="center"/>
    </xf>
    <xf numFmtId="0" fontId="12"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9" fillId="0" borderId="2" applyNumberFormat="0" applyFill="0" applyAlignment="0" applyProtection="0">
      <alignment vertical="center"/>
    </xf>
    <xf numFmtId="0" fontId="17" fillId="0" borderId="2" applyNumberFormat="0" applyFill="0" applyAlignment="0" applyProtection="0">
      <alignment vertical="center"/>
    </xf>
    <xf numFmtId="0" fontId="15" fillId="24" borderId="0" applyNumberFormat="0" applyBorder="0" applyAlignment="0" applyProtection="0">
      <alignment vertical="center"/>
    </xf>
    <xf numFmtId="0" fontId="12" fillId="0" borderId="5" applyNumberFormat="0" applyFill="0" applyAlignment="0" applyProtection="0">
      <alignment vertical="center"/>
    </xf>
    <xf numFmtId="0" fontId="15" fillId="13" borderId="0" applyNumberFormat="0" applyBorder="0" applyAlignment="0" applyProtection="0">
      <alignment vertical="center"/>
    </xf>
    <xf numFmtId="0" fontId="26" fillId="7" borderId="8" applyNumberFormat="0" applyAlignment="0" applyProtection="0">
      <alignment vertical="center"/>
    </xf>
    <xf numFmtId="0" fontId="16" fillId="7" borderId="4" applyNumberFormat="0" applyAlignment="0" applyProtection="0">
      <alignment vertical="center"/>
    </xf>
    <xf numFmtId="0" fontId="27" fillId="26" borderId="9" applyNumberFormat="0" applyAlignment="0" applyProtection="0">
      <alignment vertical="center"/>
    </xf>
    <xf numFmtId="0" fontId="19" fillId="10" borderId="0" applyNumberFormat="0" applyBorder="0" applyAlignment="0" applyProtection="0">
      <alignment vertical="center"/>
    </xf>
    <xf numFmtId="0" fontId="15" fillId="23" borderId="0" applyNumberFormat="0" applyBorder="0" applyAlignment="0" applyProtection="0">
      <alignment vertical="center"/>
    </xf>
    <xf numFmtId="0" fontId="21" fillId="0" borderId="6" applyNumberFormat="0" applyFill="0" applyAlignment="0" applyProtection="0">
      <alignment vertical="center"/>
    </xf>
    <xf numFmtId="0" fontId="23" fillId="0" borderId="7" applyNumberFormat="0" applyFill="0" applyAlignment="0" applyProtection="0">
      <alignment vertical="center"/>
    </xf>
    <xf numFmtId="0" fontId="11" fillId="5" borderId="0" applyNumberFormat="0" applyBorder="0" applyAlignment="0" applyProtection="0">
      <alignment vertical="center"/>
    </xf>
    <xf numFmtId="0" fontId="28" fillId="27" borderId="0" applyNumberFormat="0" applyBorder="0" applyAlignment="0" applyProtection="0">
      <alignment vertical="center"/>
    </xf>
    <xf numFmtId="0" fontId="19" fillId="9" borderId="0" applyNumberFormat="0" applyBorder="0" applyAlignment="0" applyProtection="0">
      <alignment vertical="center"/>
    </xf>
    <xf numFmtId="0" fontId="15" fillId="6" borderId="0" applyNumberFormat="0" applyBorder="0" applyAlignment="0" applyProtection="0">
      <alignment vertical="center"/>
    </xf>
    <xf numFmtId="0" fontId="19" fillId="28" borderId="0" applyNumberFormat="0" applyBorder="0" applyAlignment="0" applyProtection="0">
      <alignment vertical="center"/>
    </xf>
    <xf numFmtId="0" fontId="19" fillId="25" borderId="0" applyNumberFormat="0" applyBorder="0" applyAlignment="0" applyProtection="0">
      <alignment vertical="center"/>
    </xf>
    <xf numFmtId="0" fontId="19" fillId="22" borderId="0" applyNumberFormat="0" applyBorder="0" applyAlignment="0" applyProtection="0">
      <alignment vertical="center"/>
    </xf>
    <xf numFmtId="0" fontId="19" fillId="16" borderId="0" applyNumberFormat="0" applyBorder="0" applyAlignment="0" applyProtection="0">
      <alignment vertical="center"/>
    </xf>
    <xf numFmtId="0" fontId="15" fillId="18" borderId="0" applyNumberFormat="0" applyBorder="0" applyAlignment="0" applyProtection="0">
      <alignment vertical="center"/>
    </xf>
    <xf numFmtId="0" fontId="15" fillId="31" borderId="0" applyNumberFormat="0" applyBorder="0" applyAlignment="0" applyProtection="0">
      <alignment vertical="center"/>
    </xf>
    <xf numFmtId="0" fontId="19" fillId="15" borderId="0" applyNumberFormat="0" applyBorder="0" applyAlignment="0" applyProtection="0">
      <alignment vertical="center"/>
    </xf>
    <xf numFmtId="0" fontId="19" fillId="30" borderId="0" applyNumberFormat="0" applyBorder="0" applyAlignment="0" applyProtection="0">
      <alignment vertical="center"/>
    </xf>
    <xf numFmtId="0" fontId="15" fillId="12" borderId="0" applyNumberFormat="0" applyBorder="0" applyAlignment="0" applyProtection="0">
      <alignment vertical="center"/>
    </xf>
    <xf numFmtId="0" fontId="19" fillId="29" borderId="0" applyNumberFormat="0" applyBorder="0" applyAlignment="0" applyProtection="0">
      <alignment vertical="center"/>
    </xf>
    <xf numFmtId="0" fontId="15" fillId="8" borderId="0" applyNumberFormat="0" applyBorder="0" applyAlignment="0" applyProtection="0">
      <alignment vertical="center"/>
    </xf>
    <xf numFmtId="0" fontId="15" fillId="33" borderId="0" applyNumberFormat="0" applyBorder="0" applyAlignment="0" applyProtection="0">
      <alignment vertical="center"/>
    </xf>
    <xf numFmtId="0" fontId="29" fillId="0" borderId="0"/>
    <xf numFmtId="0" fontId="19" fillId="32" borderId="0" applyNumberFormat="0" applyBorder="0" applyAlignment="0" applyProtection="0">
      <alignment vertical="center"/>
    </xf>
    <xf numFmtId="0" fontId="15" fillId="20" borderId="0" applyNumberFormat="0" applyBorder="0" applyAlignment="0" applyProtection="0">
      <alignment vertical="center"/>
    </xf>
    <xf numFmtId="0" fontId="22" fillId="0" borderId="0"/>
  </cellStyleXfs>
  <cellXfs count="14">
    <xf numFmtId="0" fontId="0" fillId="0" borderId="0" xfId="0"/>
    <xf numFmtId="0" fontId="0" fillId="0" borderId="0" xfId="0" applyFill="1"/>
    <xf numFmtId="0" fontId="0" fillId="0" borderId="0" xfId="0" applyFill="1" applyAlignment="1">
      <alignment wrapText="1"/>
    </xf>
    <xf numFmtId="0" fontId="0" fillId="2" borderId="0" xfId="0" applyFill="1"/>
    <xf numFmtId="0" fontId="1" fillId="2" borderId="0" xfId="47" applyFont="1" applyFill="1" applyBorder="1" applyAlignment="1">
      <alignment horizontal="left" vertical="center"/>
    </xf>
    <xf numFmtId="0" fontId="2" fillId="0" borderId="0" xfId="47" applyFont="1" applyFill="1" applyBorder="1" applyAlignment="1">
      <alignment horizontal="center" vertical="center"/>
    </xf>
    <xf numFmtId="0" fontId="3" fillId="0" borderId="1" xfId="47" applyNumberFormat="1" applyFont="1" applyFill="1" applyBorder="1" applyAlignment="1">
      <alignment horizontal="center" vertical="center" wrapText="1"/>
    </xf>
    <xf numFmtId="0" fontId="4" fillId="0" borderId="1" xfId="47" applyNumberFormat="1" applyFont="1" applyFill="1" applyBorder="1" applyAlignment="1">
      <alignment horizontal="center" vertical="center" wrapText="1"/>
    </xf>
    <xf numFmtId="0" fontId="5" fillId="0" borderId="1" xfId="47" applyFont="1" applyFill="1" applyBorder="1" applyAlignment="1">
      <alignment horizontal="center" vertical="center"/>
    </xf>
    <xf numFmtId="0" fontId="3" fillId="0" borderId="1" xfId="47" applyNumberFormat="1" applyFont="1" applyFill="1" applyBorder="1" applyAlignment="1">
      <alignment vertical="center" wrapText="1"/>
    </xf>
    <xf numFmtId="0" fontId="6" fillId="2" borderId="1" xfId="47" applyFont="1" applyFill="1" applyBorder="1" applyAlignment="1">
      <alignment horizontal="center" vertical="center" wrapText="1"/>
    </xf>
    <xf numFmtId="0" fontId="4" fillId="2" borderId="1" xfId="47" applyFont="1" applyFill="1" applyBorder="1" applyAlignment="1">
      <alignment horizontal="center" vertical="center" wrapText="1"/>
    </xf>
    <xf numFmtId="0" fontId="7" fillId="2" borderId="1" xfId="0" applyFont="1" applyFill="1" applyBorder="1" applyAlignment="1">
      <alignment horizontal="left" vertical="center" wrapText="1"/>
    </xf>
    <xf numFmtId="0" fontId="8" fillId="2" borderId="1" xfId="0" applyFont="1" applyFill="1" applyBorder="1" applyAlignment="1">
      <alignment horizontal="left"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常规 10" xfId="47"/>
    <cellStyle name="40% - 强调文字颜色 6" xfId="48" builtinId="51"/>
    <cellStyle name="60% - 强调文字颜色 6" xfId="49" builtinId="52"/>
    <cellStyle name="常规 2"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7"/>
  <sheetViews>
    <sheetView tabSelected="1" zoomScale="70" zoomScaleNormal="70" workbookViewId="0">
      <selection activeCell="K6" sqref="K6"/>
    </sheetView>
  </sheetViews>
  <sheetFormatPr defaultColWidth="9" defaultRowHeight="25.5" customHeight="1"/>
  <cols>
    <col min="1" max="1" width="18.1296296296296" customWidth="1"/>
    <col min="2" max="2" width="12.3796296296296" customWidth="1"/>
    <col min="3" max="3" width="17.8796296296296" customWidth="1"/>
    <col min="4" max="4" width="21.7407407407407" customWidth="1"/>
    <col min="5" max="5" width="17.7685185185185" customWidth="1"/>
    <col min="6" max="6" width="17.8796296296296" customWidth="1"/>
    <col min="7" max="7" width="11.25" customWidth="1"/>
    <col min="8" max="8" width="8" customWidth="1"/>
    <col min="9" max="9" width="13.3796296296296" customWidth="1"/>
    <col min="10" max="10" width="21.7777777777778" customWidth="1"/>
    <col min="11" max="11" width="64.3796296296296" customWidth="1"/>
    <col min="12" max="12" width="19.25" customWidth="1"/>
  </cols>
  <sheetData>
    <row r="1" ht="24.6" customHeight="1" spans="1:12">
      <c r="A1" s="4" t="s">
        <v>0</v>
      </c>
      <c r="B1" s="4"/>
      <c r="C1" s="4"/>
      <c r="D1" s="4"/>
      <c r="E1" s="4"/>
      <c r="F1" s="4"/>
      <c r="G1" s="4"/>
      <c r="H1" s="4"/>
      <c r="I1" s="4"/>
      <c r="J1" s="4"/>
      <c r="K1" s="4"/>
      <c r="L1" s="4"/>
    </row>
    <row r="2" s="1" customFormat="1" ht="61.5" customHeight="1" spans="1:12">
      <c r="A2" s="5" t="s">
        <v>1</v>
      </c>
      <c r="B2" s="5"/>
      <c r="C2" s="5"/>
      <c r="D2" s="5"/>
      <c r="E2" s="5"/>
      <c r="F2" s="5"/>
      <c r="G2" s="5"/>
      <c r="H2" s="5"/>
      <c r="I2" s="5"/>
      <c r="J2" s="5"/>
      <c r="K2" s="5"/>
      <c r="L2" s="5"/>
    </row>
    <row r="3" s="1" customFormat="1" ht="51.75" customHeight="1" spans="1:12">
      <c r="A3" s="6" t="s">
        <v>2</v>
      </c>
      <c r="B3" s="6" t="s">
        <v>3</v>
      </c>
      <c r="C3" s="6" t="s">
        <v>4</v>
      </c>
      <c r="D3" s="6" t="s">
        <v>5</v>
      </c>
      <c r="E3" s="6" t="s">
        <v>6</v>
      </c>
      <c r="F3" s="7" t="s">
        <v>7</v>
      </c>
      <c r="G3" s="6" t="s">
        <v>8</v>
      </c>
      <c r="H3" s="6" t="s">
        <v>9</v>
      </c>
      <c r="I3" s="6" t="s">
        <v>10</v>
      </c>
      <c r="J3" s="6" t="s">
        <v>11</v>
      </c>
      <c r="K3" s="6" t="s">
        <v>12</v>
      </c>
      <c r="L3" s="6" t="s">
        <v>13</v>
      </c>
    </row>
    <row r="4" s="1" customFormat="1" ht="38.25" customHeight="1" spans="1:12">
      <c r="A4" s="8" t="s">
        <v>14</v>
      </c>
      <c r="B4" s="8"/>
      <c r="C4" s="8"/>
      <c r="D4" s="8"/>
      <c r="E4" s="9"/>
      <c r="F4" s="8"/>
      <c r="G4" s="8"/>
      <c r="H4" s="8"/>
      <c r="I4" s="8">
        <f>SUM(I5:I16)</f>
        <v>22200</v>
      </c>
      <c r="J4" s="8"/>
      <c r="K4" s="8"/>
      <c r="L4" s="8"/>
    </row>
    <row r="5" s="2" customFormat="1" ht="154.5" customHeight="1" spans="1:12">
      <c r="A5" s="10" t="s">
        <v>15</v>
      </c>
      <c r="B5" s="10" t="s">
        <v>16</v>
      </c>
      <c r="C5" s="10" t="s">
        <v>17</v>
      </c>
      <c r="D5" s="10" t="s">
        <v>18</v>
      </c>
      <c r="E5" s="10"/>
      <c r="F5" s="10" t="s">
        <v>19</v>
      </c>
      <c r="G5" s="10" t="s">
        <v>20</v>
      </c>
      <c r="H5" s="10">
        <v>2025</v>
      </c>
      <c r="I5" s="10">
        <v>1850</v>
      </c>
      <c r="J5" s="10" t="s">
        <v>21</v>
      </c>
      <c r="K5" s="10" t="s">
        <v>22</v>
      </c>
      <c r="L5" s="10" t="s">
        <v>23</v>
      </c>
    </row>
    <row r="6" s="2" customFormat="1" ht="96.75" customHeight="1" spans="1:12">
      <c r="A6" s="10"/>
      <c r="B6" s="10" t="s">
        <v>24</v>
      </c>
      <c r="C6" s="10"/>
      <c r="D6" s="10"/>
      <c r="E6" s="10" t="s">
        <v>25</v>
      </c>
      <c r="F6" s="11">
        <v>2920</v>
      </c>
      <c r="G6" s="10" t="s">
        <v>20</v>
      </c>
      <c r="H6" s="10">
        <v>2025</v>
      </c>
      <c r="I6" s="10">
        <v>1850</v>
      </c>
      <c r="J6" s="10"/>
      <c r="K6" s="10" t="s">
        <v>26</v>
      </c>
      <c r="L6" s="10" t="s">
        <v>27</v>
      </c>
    </row>
    <row r="7" s="2" customFormat="1" ht="156" customHeight="1" spans="1:12">
      <c r="A7" s="10" t="s">
        <v>28</v>
      </c>
      <c r="B7" s="10" t="s">
        <v>16</v>
      </c>
      <c r="C7" s="10" t="s">
        <v>29</v>
      </c>
      <c r="D7" s="10" t="s">
        <v>30</v>
      </c>
      <c r="E7" s="10"/>
      <c r="F7" s="10" t="s">
        <v>19</v>
      </c>
      <c r="G7" s="10" t="s">
        <v>20</v>
      </c>
      <c r="H7" s="10">
        <v>2025</v>
      </c>
      <c r="I7" s="10">
        <v>1850</v>
      </c>
      <c r="J7" s="10"/>
      <c r="K7" s="10" t="s">
        <v>22</v>
      </c>
      <c r="L7" s="10" t="s">
        <v>23</v>
      </c>
    </row>
    <row r="8" s="2" customFormat="1" ht="81.75" customHeight="1" spans="1:12">
      <c r="A8" s="10"/>
      <c r="B8" s="10" t="s">
        <v>24</v>
      </c>
      <c r="C8" s="10"/>
      <c r="D8" s="10"/>
      <c r="E8" s="10" t="s">
        <v>31</v>
      </c>
      <c r="F8" s="11">
        <v>2920</v>
      </c>
      <c r="G8" s="10" t="s">
        <v>20</v>
      </c>
      <c r="H8" s="10">
        <v>2025</v>
      </c>
      <c r="I8" s="10">
        <v>1850</v>
      </c>
      <c r="J8" s="10"/>
      <c r="K8" s="10" t="s">
        <v>26</v>
      </c>
      <c r="L8" s="10" t="s">
        <v>27</v>
      </c>
    </row>
    <row r="9" s="2" customFormat="1" ht="159.75" customHeight="1" spans="1:12">
      <c r="A9" s="10" t="s">
        <v>32</v>
      </c>
      <c r="B9" s="10" t="s">
        <v>16</v>
      </c>
      <c r="C9" s="10" t="s">
        <v>33</v>
      </c>
      <c r="D9" s="10" t="s">
        <v>34</v>
      </c>
      <c r="E9" s="10"/>
      <c r="F9" s="10" t="s">
        <v>19</v>
      </c>
      <c r="G9" s="10" t="s">
        <v>20</v>
      </c>
      <c r="H9" s="10">
        <v>2025</v>
      </c>
      <c r="I9" s="10">
        <v>1850</v>
      </c>
      <c r="J9" s="10"/>
      <c r="K9" s="10" t="s">
        <v>22</v>
      </c>
      <c r="L9" s="10" t="s">
        <v>23</v>
      </c>
    </row>
    <row r="10" s="2" customFormat="1" ht="97.5" customHeight="1" spans="1:12">
      <c r="A10" s="10"/>
      <c r="B10" s="10" t="s">
        <v>24</v>
      </c>
      <c r="C10" s="10"/>
      <c r="D10" s="10"/>
      <c r="E10" s="10" t="s">
        <v>35</v>
      </c>
      <c r="F10" s="11">
        <v>2920</v>
      </c>
      <c r="G10" s="10" t="s">
        <v>20</v>
      </c>
      <c r="H10" s="10">
        <v>2025</v>
      </c>
      <c r="I10" s="10">
        <v>1850</v>
      </c>
      <c r="J10" s="10"/>
      <c r="K10" s="10" t="s">
        <v>26</v>
      </c>
      <c r="L10" s="10" t="s">
        <v>27</v>
      </c>
    </row>
    <row r="11" s="2" customFormat="1" ht="164.25" customHeight="1" spans="1:12">
      <c r="A11" s="10" t="s">
        <v>36</v>
      </c>
      <c r="B11" s="10" t="s">
        <v>16</v>
      </c>
      <c r="C11" s="10" t="s">
        <v>37</v>
      </c>
      <c r="D11" s="10" t="s">
        <v>34</v>
      </c>
      <c r="E11" s="10"/>
      <c r="F11" s="10" t="s">
        <v>19</v>
      </c>
      <c r="G11" s="10" t="s">
        <v>20</v>
      </c>
      <c r="H11" s="10">
        <v>2025</v>
      </c>
      <c r="I11" s="10">
        <v>1850</v>
      </c>
      <c r="J11" s="10"/>
      <c r="K11" s="10" t="s">
        <v>22</v>
      </c>
      <c r="L11" s="10" t="s">
        <v>23</v>
      </c>
    </row>
    <row r="12" s="2" customFormat="1" ht="81.75" customHeight="1" spans="1:12">
      <c r="A12" s="10"/>
      <c r="B12" s="10" t="s">
        <v>24</v>
      </c>
      <c r="C12" s="10"/>
      <c r="D12" s="10"/>
      <c r="E12" s="10" t="s">
        <v>38</v>
      </c>
      <c r="F12" s="11">
        <v>2920</v>
      </c>
      <c r="G12" s="10" t="s">
        <v>20</v>
      </c>
      <c r="H12" s="10">
        <v>2025</v>
      </c>
      <c r="I12" s="10">
        <v>1850</v>
      </c>
      <c r="J12" s="10"/>
      <c r="K12" s="10" t="s">
        <v>26</v>
      </c>
      <c r="L12" s="10" t="s">
        <v>27</v>
      </c>
    </row>
    <row r="13" s="2" customFormat="1" ht="147" customHeight="1" spans="1:12">
      <c r="A13" s="10" t="s">
        <v>39</v>
      </c>
      <c r="B13" s="10" t="s">
        <v>16</v>
      </c>
      <c r="C13" s="10" t="s">
        <v>40</v>
      </c>
      <c r="D13" s="10" t="s">
        <v>41</v>
      </c>
      <c r="E13" s="10"/>
      <c r="F13" s="10" t="s">
        <v>19</v>
      </c>
      <c r="G13" s="10" t="s">
        <v>20</v>
      </c>
      <c r="H13" s="10">
        <v>2025</v>
      </c>
      <c r="I13" s="10">
        <v>1850</v>
      </c>
      <c r="J13" s="10"/>
      <c r="K13" s="10" t="s">
        <v>22</v>
      </c>
      <c r="L13" s="10" t="s">
        <v>23</v>
      </c>
    </row>
    <row r="14" s="2" customFormat="1" ht="87.75" customHeight="1" spans="1:12">
      <c r="A14" s="10"/>
      <c r="B14" s="10" t="s">
        <v>24</v>
      </c>
      <c r="C14" s="10"/>
      <c r="D14" s="10"/>
      <c r="E14" s="10" t="s">
        <v>42</v>
      </c>
      <c r="F14" s="11">
        <v>2920</v>
      </c>
      <c r="G14" s="10" t="s">
        <v>20</v>
      </c>
      <c r="H14" s="10">
        <v>2025</v>
      </c>
      <c r="I14" s="10">
        <v>1850</v>
      </c>
      <c r="J14" s="10"/>
      <c r="K14" s="10" t="s">
        <v>26</v>
      </c>
      <c r="L14" s="10" t="s">
        <v>27</v>
      </c>
    </row>
    <row r="15" s="2" customFormat="1" ht="159" customHeight="1" spans="1:12">
      <c r="A15" s="10" t="s">
        <v>43</v>
      </c>
      <c r="B15" s="10" t="s">
        <v>16</v>
      </c>
      <c r="C15" s="10" t="s">
        <v>44</v>
      </c>
      <c r="D15" s="10" t="s">
        <v>41</v>
      </c>
      <c r="E15" s="10"/>
      <c r="F15" s="10" t="s">
        <v>19</v>
      </c>
      <c r="G15" s="10" t="s">
        <v>20</v>
      </c>
      <c r="H15" s="10">
        <v>2025</v>
      </c>
      <c r="I15" s="10">
        <v>1850</v>
      </c>
      <c r="J15" s="10"/>
      <c r="K15" s="10" t="s">
        <v>22</v>
      </c>
      <c r="L15" s="10" t="s">
        <v>23</v>
      </c>
    </row>
    <row r="16" s="2" customFormat="1" ht="80.25" customHeight="1" spans="1:12">
      <c r="A16" s="10"/>
      <c r="B16" s="10" t="s">
        <v>24</v>
      </c>
      <c r="C16" s="10"/>
      <c r="D16" s="10"/>
      <c r="E16" s="10" t="s">
        <v>45</v>
      </c>
      <c r="F16" s="11">
        <v>2920</v>
      </c>
      <c r="G16" s="10" t="s">
        <v>20</v>
      </c>
      <c r="H16" s="10">
        <v>2025</v>
      </c>
      <c r="I16" s="10">
        <v>1850</v>
      </c>
      <c r="J16" s="10"/>
      <c r="K16" s="10" t="s">
        <v>26</v>
      </c>
      <c r="L16" s="10" t="s">
        <v>27</v>
      </c>
    </row>
    <row r="17" s="3" customFormat="1" ht="66" customHeight="1" spans="1:12">
      <c r="A17" s="12" t="s">
        <v>46</v>
      </c>
      <c r="B17" s="13"/>
      <c r="C17" s="13"/>
      <c r="D17" s="13"/>
      <c r="E17" s="13"/>
      <c r="F17" s="13"/>
      <c r="G17" s="13"/>
      <c r="H17" s="13"/>
      <c r="I17" s="13"/>
      <c r="J17" s="13"/>
      <c r="K17" s="13"/>
      <c r="L17" s="13"/>
    </row>
  </sheetData>
  <mergeCells count="16">
    <mergeCell ref="A1:L1"/>
    <mergeCell ref="A2:L2"/>
    <mergeCell ref="A17:L17"/>
    <mergeCell ref="A5:A6"/>
    <mergeCell ref="A7:A8"/>
    <mergeCell ref="A9:A10"/>
    <mergeCell ref="A11:A12"/>
    <mergeCell ref="A13:A14"/>
    <mergeCell ref="A15:A16"/>
    <mergeCell ref="C5:C6"/>
    <mergeCell ref="C7:C8"/>
    <mergeCell ref="C9:C10"/>
    <mergeCell ref="C11:C12"/>
    <mergeCell ref="C13:C14"/>
    <mergeCell ref="C15:C16"/>
    <mergeCell ref="J5:J16"/>
  </mergeCells>
  <pageMargins left="0.590277777777778" right="0.275" top="0.590277777777778" bottom="0.275" header="0.298611111111111" footer="0.298611111111111"/>
  <pageSetup paperSize="9" scale="26"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购销合作</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PEIXUAN LI</dc:creator>
  <cp:lastModifiedBy>pc</cp:lastModifiedBy>
  <dcterms:created xsi:type="dcterms:W3CDTF">2015-06-05T18:17:00Z</dcterms:created>
  <cp:lastPrinted>2023-10-30T07:56:00Z</cp:lastPrinted>
  <dcterms:modified xsi:type="dcterms:W3CDTF">2025-10-11T10:00:49Z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2052-10.8.2.6948</vt:lpwstr>
  </property>
  <property fmtid="{D5CDD505-2E9C-101B-9397-08002B2CF9AE}" pid="3" name="ICV">
    <vt:lpwstr>84EB9FAFD2F3477C9304C9E7B769E352_13</vt:lpwstr>
  </property>
</Properties>
</file>