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购销合作" sheetId="1" r:id="rId1"/>
  </sheets>
  <externalReferences>
    <externalReference r:id="rId2"/>
  </externalReferences>
  <definedNames>
    <definedName name="djlx">'[1]数据验证（无需关注）'!$I$2:$I$25</definedName>
    <definedName name="_xlnm._FilterDatabase" localSheetId="0" hidden="1">购销合作!$A$3:$V$3</definedName>
    <definedName name="_xlnm.Print_Area" localSheetId="0">购销合作!$A$1:$V$12</definedName>
  </definedNames>
  <calcPr calcId="144525"/>
</workbook>
</file>

<file path=xl/sharedStrings.xml><?xml version="1.0" encoding="utf-8"?>
<sst xmlns="http://schemas.openxmlformats.org/spreadsheetml/2006/main" count="140" uniqueCount="49">
  <si>
    <t>附件三</t>
  </si>
  <si>
    <t xml:space="preserve"> 2025年10月10日 连云港市储备粮管理有限公司粳稻竞价采购交易清单</t>
  </si>
  <si>
    <t>标的号</t>
  </si>
  <si>
    <t>采购交货单位</t>
  </si>
  <si>
    <t>仓号</t>
  </si>
  <si>
    <t>数量（吨）</t>
  </si>
  <si>
    <t>底价
（元/吨）</t>
  </si>
  <si>
    <t>减价幅度
（元/吨）</t>
  </si>
  <si>
    <t>价格类型</t>
  </si>
  <si>
    <t>品种</t>
  </si>
  <si>
    <t>生产年度</t>
  </si>
  <si>
    <t>出糙率（%）</t>
  </si>
  <si>
    <t>出米率
（%）</t>
  </si>
  <si>
    <t>整精
米率
（%）</t>
  </si>
  <si>
    <t>杂质
（%）</t>
  </si>
  <si>
    <t>水分
（%）</t>
  </si>
  <si>
    <t>黄粒米
（%）</t>
  </si>
  <si>
    <t>谷外糙米
（%）</t>
  </si>
  <si>
    <t>互混率
（%）</t>
  </si>
  <si>
    <t>食品安全指标</t>
  </si>
  <si>
    <t>色泽
气味</t>
  </si>
  <si>
    <t>交割期限</t>
  </si>
  <si>
    <t>质量要求</t>
  </si>
  <si>
    <t>付款方式</t>
  </si>
  <si>
    <t>合计</t>
  </si>
  <si>
    <t>jsd25101001-lyg</t>
  </si>
  <si>
    <t>连云港市储备粮管理有限公司</t>
  </si>
  <si>
    <t>库内</t>
  </si>
  <si>
    <t>散粮车板到库价</t>
  </si>
  <si>
    <t>粳稻</t>
  </si>
  <si>
    <t>≥79.0</t>
  </si>
  <si>
    <t>≥67.0</t>
  </si>
  <si>
    <t>≥58.0</t>
  </si>
  <si>
    <t>≤1.0</t>
  </si>
  <si>
    <t>≤14.5</t>
  </si>
  <si>
    <t>≤2.0</t>
  </si>
  <si>
    <t>≤5.0</t>
  </si>
  <si>
    <t>合格</t>
  </si>
  <si>
    <t>正常</t>
  </si>
  <si>
    <t>2025年11月3日至2025年12月5日</t>
  </si>
  <si>
    <t>2025年连云港新产粳稻，国标二等及以上①出糙率≥79.0%;②水分≤14.5%，以14.5%为基准，每超0.1%扣量0.12%，水分&gt;15.5%有权拒收；③出米率≥67.0%，66.0%≤出米率&lt;67.0%，扣量1.5%④整精米率≥58.0%，以标准规定的整精米率限量为基础，每低2个百分点，扣量1.5%，低不足2个百分点的，不计扣量；高于标准规定的，不增量；⑤杂质过筛，筛下物随车带回，杂质&gt;2.0%的拒收；⑥黄粒米≤1.0%;⑦色泽、气味正常；⑧谷外糙米≤2.0%；⑨互混率≤5.0%；⑩食品安全指标：合格；其他质量指标符合国家中等及以上质量标准。不符合质量指标的委托方有权拒收。中标方供货的粮食不得为陈粮或其他储备轮换粮。</t>
  </si>
  <si>
    <t>买卖双方
自主交收</t>
  </si>
  <si>
    <t>jsd25101002-lyg</t>
  </si>
  <si>
    <t>jsd25101003-lyg</t>
  </si>
  <si>
    <t>jsd25101004-lyg</t>
  </si>
  <si>
    <t>jsd25101005-lyg</t>
  </si>
  <si>
    <t>jsd25101006-lyg</t>
  </si>
  <si>
    <t>jsd25101007-lyg</t>
  </si>
  <si>
    <t>备注：（1）入库粮食必须符合标的清单相关指标并符合存储条件。
      （2）无生霉粒、生芽粒、无虫粮、无陈粮互混。
      （3）其他指标不符合质量要求的拒收。食品卫生指标不符合国家相关标准的，由供货方负责。如发现有陈粮混入作退货处理，后果自负。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</si>
</sst>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5">
    <font>
      <sz val="11"/>
      <color theme="1"/>
      <name val="等线"/>
      <charset val="134"/>
      <scheme val="minor"/>
    </font>
    <font>
      <sz val="28"/>
      <color theme="1"/>
      <name val="等线"/>
      <charset val="134"/>
      <scheme val="minor"/>
    </font>
    <font>
      <sz val="16"/>
      <color theme="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sz val="16"/>
      <name val="黑体"/>
      <charset val="134"/>
    </font>
    <font>
      <b/>
      <sz val="16"/>
      <color rgb="FFFF0000"/>
      <name val="黑体"/>
      <charset val="134"/>
    </font>
    <font>
      <b/>
      <sz val="28"/>
      <name val="黑体"/>
      <charset val="134"/>
    </font>
    <font>
      <b/>
      <sz val="28"/>
      <color rgb="FFFF0000"/>
      <name val="黑体"/>
      <charset val="134"/>
    </font>
    <font>
      <sz val="16"/>
      <color indexed="8"/>
      <name val="黑体"/>
      <charset val="134"/>
    </font>
    <font>
      <b/>
      <sz val="16"/>
      <color indexed="8"/>
      <name val="黑体"/>
      <charset val="134"/>
    </font>
    <font>
      <sz val="14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color theme="1"/>
      <name val="黑体"/>
      <charset val="134"/>
    </font>
    <font>
      <sz val="14"/>
      <color rgb="FF000000"/>
      <name val="黑体"/>
      <charset val="134"/>
    </font>
    <font>
      <sz val="14"/>
      <color indexed="8"/>
      <name val="黑体"/>
      <charset val="134"/>
    </font>
    <font>
      <sz val="11"/>
      <color rgb="FF3F3F76"/>
      <name val="等线"/>
      <charset val="134"/>
      <scheme val="minor"/>
    </font>
    <font>
      <sz val="12"/>
      <name val="宋体"/>
      <charset val="134"/>
    </font>
    <font>
      <sz val="11"/>
      <color rgb="FF9C0006"/>
      <name val="等线"/>
      <charset val="134"/>
      <scheme val="minor"/>
    </font>
    <font>
      <sz val="11"/>
      <color theme="0"/>
      <name val="等线"/>
      <charset val="134"/>
      <scheme val="minor"/>
    </font>
    <font>
      <sz val="11"/>
      <color rgb="FF006100"/>
      <name val="等线"/>
      <charset val="134"/>
      <scheme val="minor"/>
    </font>
    <font>
      <b/>
      <sz val="18"/>
      <color theme="3"/>
      <name val="等线"/>
      <charset val="134"/>
      <scheme val="minor"/>
    </font>
    <font>
      <b/>
      <sz val="11"/>
      <color rgb="FF3F3F3F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1"/>
      <color rgb="FFFA7D00"/>
      <name val="等线"/>
      <charset val="134"/>
      <scheme val="minor"/>
    </font>
    <font>
      <b/>
      <sz val="11"/>
      <color rgb="FFFFFFFF"/>
      <name val="等线"/>
      <charset val="134"/>
      <scheme val="minor"/>
    </font>
    <font>
      <sz val="11"/>
      <color rgb="FFFF0000"/>
      <name val="等线"/>
      <charset val="134"/>
      <scheme val="minor"/>
    </font>
    <font>
      <b/>
      <sz val="11"/>
      <color rgb="FFFA7D00"/>
      <name val="等线"/>
      <charset val="134"/>
      <scheme val="minor"/>
    </font>
    <font>
      <i/>
      <sz val="11"/>
      <color rgb="FF7F7F7F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9C6500"/>
      <name val="等线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8" tint="0.79995117038483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4506668294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51170384838"/>
        <bgColor indexed="64"/>
      </patternFill>
    </fill>
    <fill>
      <patternFill patternType="solid">
        <fgColor theme="9" tint="0.3999450666829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450666829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9" tint="0.799951170384838"/>
        <bgColor indexed="64"/>
      </patternFill>
    </fill>
    <fill>
      <patternFill patternType="solid">
        <fgColor theme="5" tint="0.3999450666829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799951170384838"/>
        <bgColor indexed="64"/>
      </patternFill>
    </fill>
    <fill>
      <patternFill patternType="solid">
        <fgColor theme="7" tint="0.399945066682943"/>
        <bgColor indexed="64"/>
      </patternFill>
    </fill>
    <fill>
      <patternFill patternType="solid">
        <fgColor theme="4" tint="0.399945066682943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5117038483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42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6" fillId="2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15" borderId="4" applyNumberFormat="0" applyFont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22" fillId="14" borderId="3" applyNumberFormat="0" applyAlignment="0" applyProtection="0">
      <alignment vertical="center"/>
    </xf>
    <xf numFmtId="0" fontId="29" fillId="14" borderId="2" applyNumberFormat="0" applyAlignment="0" applyProtection="0">
      <alignment vertical="center"/>
    </xf>
    <xf numFmtId="0" fontId="27" fillId="19" borderId="7" applyNumberFormat="0" applyAlignment="0" applyProtection="0">
      <alignment vertical="center"/>
    </xf>
    <xf numFmtId="0" fontId="0" fillId="1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21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0" fillId="27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0" borderId="0"/>
    <xf numFmtId="0" fontId="0" fillId="11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0" fillId="0" borderId="0"/>
  </cellStyleXfs>
  <cellXfs count="26">
    <xf numFmtId="0" fontId="0" fillId="0" borderId="0" xfId="0"/>
    <xf numFmtId="0" fontId="1" fillId="0" borderId="0" xfId="0" applyFont="1" applyFill="1"/>
    <xf numFmtId="0" fontId="2" fillId="0" borderId="0" xfId="0" applyFont="1" applyFill="1"/>
    <xf numFmtId="0" fontId="0" fillId="0" borderId="0" xfId="0" applyFill="1"/>
    <xf numFmtId="0" fontId="0" fillId="0" borderId="0" xfId="0" applyFill="1" applyAlignment="1">
      <alignment wrapText="1"/>
    </xf>
    <xf numFmtId="0" fontId="3" fillId="0" borderId="0" xfId="0" applyFont="1" applyFill="1"/>
    <xf numFmtId="0" fontId="4" fillId="0" borderId="0" xfId="47" applyFont="1" applyFill="1" applyBorder="1" applyAlignment="1">
      <alignment horizontal="left" vertical="center"/>
    </xf>
    <xf numFmtId="0" fontId="5" fillId="0" borderId="0" xfId="47" applyFont="1" applyFill="1" applyBorder="1" applyAlignment="1">
      <alignment horizontal="left" vertical="center"/>
    </xf>
    <xf numFmtId="0" fontId="6" fillId="0" borderId="0" xfId="47" applyFont="1" applyFill="1" applyBorder="1" applyAlignment="1">
      <alignment horizontal="center" vertical="center"/>
    </xf>
    <xf numFmtId="0" fontId="7" fillId="0" borderId="0" xfId="47" applyFont="1" applyFill="1" applyBorder="1" applyAlignment="1">
      <alignment horizontal="center" vertical="center"/>
    </xf>
    <xf numFmtId="0" fontId="8" fillId="0" borderId="1" xfId="47" applyNumberFormat="1" applyFont="1" applyFill="1" applyBorder="1" applyAlignment="1">
      <alignment horizontal="center" vertical="center" wrapText="1"/>
    </xf>
    <xf numFmtId="0" fontId="9" fillId="0" borderId="1" xfId="47" applyNumberFormat="1" applyFont="1" applyFill="1" applyBorder="1" applyAlignment="1">
      <alignment horizontal="center" vertical="center" wrapText="1"/>
    </xf>
    <xf numFmtId="0" fontId="5" fillId="0" borderId="1" xfId="47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center" vertical="center"/>
    </xf>
    <xf numFmtId="0" fontId="11" fillId="0" borderId="1" xfId="47" applyFont="1" applyFill="1" applyBorder="1" applyAlignment="1">
      <alignment horizontal="center" vertical="center"/>
    </xf>
    <xf numFmtId="0" fontId="12" fillId="0" borderId="1" xfId="47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1" fontId="13" fillId="0" borderId="1" xfId="0" applyNumberFormat="1" applyFont="1" applyFill="1" applyBorder="1" applyAlignment="1">
      <alignment horizontal="center" vertical="center" wrapText="1"/>
    </xf>
    <xf numFmtId="0" fontId="10" fillId="0" borderId="1" xfId="47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/>
    </xf>
    <xf numFmtId="0" fontId="15" fillId="0" borderId="1" xfId="47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left" vertical="center" wrapText="1"/>
    </xf>
    <xf numFmtId="0" fontId="13" fillId="0" borderId="1" xfId="0" applyFont="1" applyBorder="1" applyAlignment="1">
      <alignment horizontal="left" vertical="center" wrapText="1"/>
    </xf>
    <xf numFmtId="0" fontId="14" fillId="0" borderId="0" xfId="0" applyFont="1" applyFill="1" applyAlignment="1">
      <alignment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2" xfId="50"/>
  </cellStyles>
  <tableStyles count="0" defaultTableStyle="TableStyleMedium2" defaultPivotStyle="PivotStyleLight16"/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&#30417;&#31649;&#31185;&#21512;&#21516;&#22806;&#32593;\Documents\WeChat%20Files\xiwang-61230\FileStorage\File\2023-03\20230111154827(XMCG20230117)&#37319;&#36141;&#31454;&#20215;&#28165;&#21333;&#23548;&#20837;&#27169;&#2649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玉米"/>
      <sheetName val="小麦"/>
      <sheetName val="稻谷"/>
      <sheetName val="数据验证（无需关注）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12"/>
  <sheetViews>
    <sheetView tabSelected="1" zoomScale="55" zoomScaleNormal="55" workbookViewId="0">
      <selection activeCell="A2" sqref="A2:V2"/>
    </sheetView>
  </sheetViews>
  <sheetFormatPr defaultColWidth="9" defaultRowHeight="25.5" customHeight="1"/>
  <cols>
    <col min="1" max="1" width="25.6833333333333" style="3" customWidth="1"/>
    <col min="2" max="2" width="35" style="3" customWidth="1"/>
    <col min="3" max="3" width="10.2833333333333" style="3" customWidth="1"/>
    <col min="4" max="4" width="17.2666666666667" style="3" customWidth="1"/>
    <col min="5" max="5" width="17.5" style="5" customWidth="1"/>
    <col min="6" max="6" width="16.875" style="5" customWidth="1"/>
    <col min="7" max="7" width="20.35" style="3" customWidth="1"/>
    <col min="8" max="8" width="10.3166666666667" style="3" customWidth="1"/>
    <col min="9" max="9" width="12.9166666666667" style="3" customWidth="1"/>
    <col min="10" max="11" width="11.25" style="3" customWidth="1"/>
    <col min="12" max="12" width="12.1666666666667" style="3" customWidth="1"/>
    <col min="13" max="13" width="8.75" style="3" customWidth="1"/>
    <col min="14" max="14" width="9.375" style="3" customWidth="1"/>
    <col min="15" max="15" width="9.79166666666667" style="3" customWidth="1"/>
    <col min="16" max="16" width="9.16666666666667" style="3" customWidth="1"/>
    <col min="17" max="17" width="9.79166666666667" style="3" customWidth="1"/>
    <col min="18" max="18" width="12.9" style="3" customWidth="1"/>
    <col min="19" max="19" width="11.8916666666667" style="3" customWidth="1"/>
    <col min="20" max="20" width="38.1" style="3" customWidth="1"/>
    <col min="21" max="21" width="55.8416666666667" style="3" customWidth="1"/>
    <col min="22" max="22" width="13.8333333333333" style="3" customWidth="1"/>
    <col min="23" max="16384" width="9" style="3"/>
  </cols>
  <sheetData>
    <row r="1" customHeight="1" spans="1:22">
      <c r="A1" s="6" t="s">
        <v>0</v>
      </c>
      <c r="B1" s="6"/>
      <c r="C1" s="6"/>
      <c r="D1" s="6"/>
      <c r="E1" s="7"/>
      <c r="F1" s="7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</row>
    <row r="2" s="1" customFormat="1" ht="94" customHeight="1" spans="1:22">
      <c r="A2" s="8" t="s">
        <v>1</v>
      </c>
      <c r="B2" s="8"/>
      <c r="C2" s="8"/>
      <c r="D2" s="8"/>
      <c r="E2" s="9"/>
      <c r="F2" s="9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</row>
    <row r="3" s="2" customFormat="1" ht="105" customHeight="1" spans="1:22">
      <c r="A3" s="10" t="s">
        <v>2</v>
      </c>
      <c r="B3" s="10" t="s">
        <v>3</v>
      </c>
      <c r="C3" s="10" t="s">
        <v>4</v>
      </c>
      <c r="D3" s="11" t="s">
        <v>5</v>
      </c>
      <c r="E3" s="12" t="s">
        <v>6</v>
      </c>
      <c r="F3" s="12" t="s">
        <v>7</v>
      </c>
      <c r="G3" s="10" t="s">
        <v>8</v>
      </c>
      <c r="H3" s="10" t="s">
        <v>9</v>
      </c>
      <c r="I3" s="10" t="s">
        <v>10</v>
      </c>
      <c r="J3" s="10" t="s">
        <v>11</v>
      </c>
      <c r="K3" s="10" t="s">
        <v>12</v>
      </c>
      <c r="L3" s="10" t="s">
        <v>13</v>
      </c>
      <c r="M3" s="10" t="s">
        <v>14</v>
      </c>
      <c r="N3" s="10" t="s">
        <v>15</v>
      </c>
      <c r="O3" s="10" t="s">
        <v>16</v>
      </c>
      <c r="P3" s="10" t="s">
        <v>17</v>
      </c>
      <c r="Q3" s="10" t="s">
        <v>18</v>
      </c>
      <c r="R3" s="10" t="s">
        <v>19</v>
      </c>
      <c r="S3" s="10" t="s">
        <v>20</v>
      </c>
      <c r="T3" s="10" t="s">
        <v>21</v>
      </c>
      <c r="U3" s="10" t="s">
        <v>22</v>
      </c>
      <c r="V3" s="10" t="s">
        <v>23</v>
      </c>
    </row>
    <row r="4" s="3" customFormat="1" ht="49" customHeight="1" spans="1:22">
      <c r="A4" s="13"/>
      <c r="B4" s="13" t="s">
        <v>24</v>
      </c>
      <c r="C4" s="13"/>
      <c r="D4" s="14">
        <f>SUM(D5:D11)</f>
        <v>7000</v>
      </c>
      <c r="E4" s="15"/>
      <c r="F4" s="15"/>
      <c r="G4" s="13"/>
      <c r="H4" s="13"/>
      <c r="I4" s="13"/>
      <c r="J4" s="21"/>
      <c r="K4" s="13"/>
      <c r="L4" s="13"/>
      <c r="M4" s="13"/>
      <c r="N4" s="13"/>
      <c r="O4" s="13"/>
      <c r="P4" s="13"/>
      <c r="Q4" s="13"/>
      <c r="R4" s="13"/>
      <c r="S4" s="13"/>
      <c r="T4" s="13"/>
      <c r="U4" s="13"/>
      <c r="V4" s="13"/>
    </row>
    <row r="5" s="4" customFormat="1" ht="46" customHeight="1" spans="1:22">
      <c r="A5" s="13" t="s">
        <v>25</v>
      </c>
      <c r="B5" s="16" t="s">
        <v>26</v>
      </c>
      <c r="C5" s="16" t="s">
        <v>27</v>
      </c>
      <c r="D5" s="17">
        <v>1000</v>
      </c>
      <c r="E5" s="15">
        <v>2800</v>
      </c>
      <c r="F5" s="15">
        <v>2</v>
      </c>
      <c r="G5" s="18" t="s">
        <v>28</v>
      </c>
      <c r="H5" s="19" t="s">
        <v>29</v>
      </c>
      <c r="I5" s="21">
        <v>2025</v>
      </c>
      <c r="J5" s="21" t="s">
        <v>30</v>
      </c>
      <c r="K5" s="21" t="s">
        <v>31</v>
      </c>
      <c r="L5" s="21" t="s">
        <v>32</v>
      </c>
      <c r="M5" s="21" t="s">
        <v>33</v>
      </c>
      <c r="N5" s="21" t="s">
        <v>34</v>
      </c>
      <c r="O5" s="21" t="s">
        <v>33</v>
      </c>
      <c r="P5" s="21" t="s">
        <v>35</v>
      </c>
      <c r="Q5" s="21" t="s">
        <v>36</v>
      </c>
      <c r="R5" s="21" t="s">
        <v>37</v>
      </c>
      <c r="S5" s="21" t="s">
        <v>38</v>
      </c>
      <c r="T5" s="22" t="s">
        <v>39</v>
      </c>
      <c r="U5" s="23" t="s">
        <v>40</v>
      </c>
      <c r="V5" s="19" t="s">
        <v>41</v>
      </c>
    </row>
    <row r="6" s="4" customFormat="1" ht="46" customHeight="1" spans="1:22">
      <c r="A6" s="13" t="s">
        <v>42</v>
      </c>
      <c r="B6" s="16" t="s">
        <v>26</v>
      </c>
      <c r="C6" s="16" t="s">
        <v>27</v>
      </c>
      <c r="D6" s="17">
        <v>1000</v>
      </c>
      <c r="E6" s="15">
        <v>2800</v>
      </c>
      <c r="F6" s="15">
        <v>2</v>
      </c>
      <c r="G6" s="18" t="s">
        <v>28</v>
      </c>
      <c r="H6" s="19" t="s">
        <v>29</v>
      </c>
      <c r="I6" s="21">
        <v>2025</v>
      </c>
      <c r="J6" s="21" t="s">
        <v>30</v>
      </c>
      <c r="K6" s="21" t="s">
        <v>31</v>
      </c>
      <c r="L6" s="21" t="s">
        <v>32</v>
      </c>
      <c r="M6" s="21" t="s">
        <v>33</v>
      </c>
      <c r="N6" s="21" t="s">
        <v>34</v>
      </c>
      <c r="O6" s="21" t="s">
        <v>33</v>
      </c>
      <c r="P6" s="21" t="s">
        <v>35</v>
      </c>
      <c r="Q6" s="21" t="s">
        <v>36</v>
      </c>
      <c r="R6" s="21" t="s">
        <v>37</v>
      </c>
      <c r="S6" s="21" t="s">
        <v>38</v>
      </c>
      <c r="T6" s="22" t="s">
        <v>39</v>
      </c>
      <c r="U6" s="24"/>
      <c r="V6" s="19"/>
    </row>
    <row r="7" s="4" customFormat="1" ht="46" customHeight="1" spans="1:22">
      <c r="A7" s="13" t="s">
        <v>43</v>
      </c>
      <c r="B7" s="16" t="s">
        <v>26</v>
      </c>
      <c r="C7" s="16" t="s">
        <v>27</v>
      </c>
      <c r="D7" s="17">
        <v>1000</v>
      </c>
      <c r="E7" s="15">
        <v>2800</v>
      </c>
      <c r="F7" s="15">
        <v>2</v>
      </c>
      <c r="G7" s="18" t="s">
        <v>28</v>
      </c>
      <c r="H7" s="19" t="s">
        <v>29</v>
      </c>
      <c r="I7" s="21">
        <v>2025</v>
      </c>
      <c r="J7" s="21" t="s">
        <v>30</v>
      </c>
      <c r="K7" s="21" t="s">
        <v>31</v>
      </c>
      <c r="L7" s="21" t="s">
        <v>32</v>
      </c>
      <c r="M7" s="21" t="s">
        <v>33</v>
      </c>
      <c r="N7" s="21" t="s">
        <v>34</v>
      </c>
      <c r="O7" s="21" t="s">
        <v>33</v>
      </c>
      <c r="P7" s="21" t="s">
        <v>35</v>
      </c>
      <c r="Q7" s="21" t="s">
        <v>36</v>
      </c>
      <c r="R7" s="21" t="s">
        <v>37</v>
      </c>
      <c r="S7" s="21" t="s">
        <v>38</v>
      </c>
      <c r="T7" s="22" t="s">
        <v>39</v>
      </c>
      <c r="U7" s="24"/>
      <c r="V7" s="19"/>
    </row>
    <row r="8" s="4" customFormat="1" ht="46" customHeight="1" spans="1:22">
      <c r="A8" s="13" t="s">
        <v>44</v>
      </c>
      <c r="B8" s="16" t="s">
        <v>26</v>
      </c>
      <c r="C8" s="16" t="s">
        <v>27</v>
      </c>
      <c r="D8" s="17">
        <v>1000</v>
      </c>
      <c r="E8" s="15">
        <v>2800</v>
      </c>
      <c r="F8" s="15">
        <v>2</v>
      </c>
      <c r="G8" s="18" t="s">
        <v>28</v>
      </c>
      <c r="H8" s="19" t="s">
        <v>29</v>
      </c>
      <c r="I8" s="21">
        <v>2025</v>
      </c>
      <c r="J8" s="21" t="s">
        <v>30</v>
      </c>
      <c r="K8" s="21" t="s">
        <v>31</v>
      </c>
      <c r="L8" s="21" t="s">
        <v>32</v>
      </c>
      <c r="M8" s="21" t="s">
        <v>33</v>
      </c>
      <c r="N8" s="21" t="s">
        <v>34</v>
      </c>
      <c r="O8" s="21" t="s">
        <v>33</v>
      </c>
      <c r="P8" s="21" t="s">
        <v>35</v>
      </c>
      <c r="Q8" s="21" t="s">
        <v>36</v>
      </c>
      <c r="R8" s="21" t="s">
        <v>37</v>
      </c>
      <c r="S8" s="21" t="s">
        <v>38</v>
      </c>
      <c r="T8" s="22" t="s">
        <v>39</v>
      </c>
      <c r="U8" s="24"/>
      <c r="V8" s="19"/>
    </row>
    <row r="9" s="4" customFormat="1" ht="46" customHeight="1" spans="1:22">
      <c r="A9" s="13" t="s">
        <v>45</v>
      </c>
      <c r="B9" s="16" t="s">
        <v>26</v>
      </c>
      <c r="C9" s="16" t="s">
        <v>27</v>
      </c>
      <c r="D9" s="17">
        <v>1000</v>
      </c>
      <c r="E9" s="15">
        <v>2800</v>
      </c>
      <c r="F9" s="15">
        <v>2</v>
      </c>
      <c r="G9" s="18" t="s">
        <v>28</v>
      </c>
      <c r="H9" s="19" t="s">
        <v>29</v>
      </c>
      <c r="I9" s="21">
        <v>2025</v>
      </c>
      <c r="J9" s="21" t="s">
        <v>30</v>
      </c>
      <c r="K9" s="21" t="s">
        <v>31</v>
      </c>
      <c r="L9" s="21" t="s">
        <v>32</v>
      </c>
      <c r="M9" s="21" t="s">
        <v>33</v>
      </c>
      <c r="N9" s="21" t="s">
        <v>34</v>
      </c>
      <c r="O9" s="21" t="s">
        <v>33</v>
      </c>
      <c r="P9" s="21" t="s">
        <v>35</v>
      </c>
      <c r="Q9" s="21" t="s">
        <v>36</v>
      </c>
      <c r="R9" s="21" t="s">
        <v>37</v>
      </c>
      <c r="S9" s="21" t="s">
        <v>38</v>
      </c>
      <c r="T9" s="22" t="s">
        <v>39</v>
      </c>
      <c r="U9" s="24"/>
      <c r="V9" s="19"/>
    </row>
    <row r="10" s="4" customFormat="1" ht="46" customHeight="1" spans="1:22">
      <c r="A10" s="13" t="s">
        <v>46</v>
      </c>
      <c r="B10" s="16" t="s">
        <v>26</v>
      </c>
      <c r="C10" s="16" t="s">
        <v>27</v>
      </c>
      <c r="D10" s="17">
        <v>1000</v>
      </c>
      <c r="E10" s="15">
        <v>2800</v>
      </c>
      <c r="F10" s="15">
        <v>2</v>
      </c>
      <c r="G10" s="18" t="s">
        <v>28</v>
      </c>
      <c r="H10" s="19" t="s">
        <v>29</v>
      </c>
      <c r="I10" s="21">
        <v>2025</v>
      </c>
      <c r="J10" s="21" t="s">
        <v>30</v>
      </c>
      <c r="K10" s="21" t="s">
        <v>31</v>
      </c>
      <c r="L10" s="21" t="s">
        <v>32</v>
      </c>
      <c r="M10" s="21" t="s">
        <v>33</v>
      </c>
      <c r="N10" s="21" t="s">
        <v>34</v>
      </c>
      <c r="O10" s="21" t="s">
        <v>33</v>
      </c>
      <c r="P10" s="21" t="s">
        <v>35</v>
      </c>
      <c r="Q10" s="21" t="s">
        <v>36</v>
      </c>
      <c r="R10" s="21" t="s">
        <v>37</v>
      </c>
      <c r="S10" s="21" t="s">
        <v>38</v>
      </c>
      <c r="T10" s="22" t="s">
        <v>39</v>
      </c>
      <c r="U10" s="24"/>
      <c r="V10" s="19"/>
    </row>
    <row r="11" s="4" customFormat="1" ht="46" customHeight="1" spans="1:22">
      <c r="A11" s="13" t="s">
        <v>47</v>
      </c>
      <c r="B11" s="16" t="s">
        <v>26</v>
      </c>
      <c r="C11" s="16" t="s">
        <v>27</v>
      </c>
      <c r="D11" s="17">
        <v>1000</v>
      </c>
      <c r="E11" s="15">
        <v>2800</v>
      </c>
      <c r="F11" s="15">
        <v>2</v>
      </c>
      <c r="G11" s="18" t="s">
        <v>28</v>
      </c>
      <c r="H11" s="19" t="s">
        <v>29</v>
      </c>
      <c r="I11" s="21">
        <v>2025</v>
      </c>
      <c r="J11" s="21" t="s">
        <v>30</v>
      </c>
      <c r="K11" s="21" t="s">
        <v>31</v>
      </c>
      <c r="L11" s="21" t="s">
        <v>32</v>
      </c>
      <c r="M11" s="21" t="s">
        <v>33</v>
      </c>
      <c r="N11" s="21" t="s">
        <v>34</v>
      </c>
      <c r="O11" s="21" t="s">
        <v>33</v>
      </c>
      <c r="P11" s="21" t="s">
        <v>35</v>
      </c>
      <c r="Q11" s="21" t="s">
        <v>36</v>
      </c>
      <c r="R11" s="21" t="s">
        <v>37</v>
      </c>
      <c r="S11" s="21" t="s">
        <v>38</v>
      </c>
      <c r="T11" s="22" t="s">
        <v>39</v>
      </c>
      <c r="U11" s="24"/>
      <c r="V11" s="19"/>
    </row>
    <row r="12" ht="73" customHeight="1" spans="1:25">
      <c r="A12" s="20" t="s">
        <v>48</v>
      </c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5"/>
      <c r="X12" s="25"/>
      <c r="Y12" s="25"/>
    </row>
  </sheetData>
  <mergeCells count="5">
    <mergeCell ref="A1:V1"/>
    <mergeCell ref="A2:V2"/>
    <mergeCell ref="A12:V12"/>
    <mergeCell ref="U5:U11"/>
    <mergeCell ref="V5:V11"/>
  </mergeCells>
  <dataValidations count="1">
    <dataValidation type="list" allowBlank="1" showInputMessage="1" showErrorMessage="1" sqref="G5:G11">
      <formula1>djlx</formula1>
    </dataValidation>
  </dataValidations>
  <pageMargins left="0.7" right="0.118055555555556" top="0.472222222222222" bottom="0.354166666666667" header="0.3" footer="0.3"/>
  <pageSetup paperSize="9" scale="3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购销合作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PEIXUAN LI</dc:creator>
  <cp:lastModifiedBy>Li Peixuan</cp:lastModifiedBy>
  <dcterms:created xsi:type="dcterms:W3CDTF">2015-06-05T18:17:00Z</dcterms:created>
  <cp:lastPrinted>2022-08-02T07:14:00Z</cp:lastPrinted>
  <dcterms:modified xsi:type="dcterms:W3CDTF">2025-09-29T02:08:46Z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38EC51B0428040AABEC758A24763D2DA_13</vt:lpwstr>
  </property>
</Properties>
</file>