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交易清单!$A$3:$N$16</definedName>
    <definedName name="OLE_LINK17" localSheetId="0">交易清单!$K$5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<sst xmlns="http://schemas.openxmlformats.org/spreadsheetml/2006/main" count="119" uniqueCount="56">
  <si>
    <t>附件二</t>
  </si>
  <si>
    <t>2026年3月12日 南通融谷储备粮有限公司小麦购销双向交易清单</t>
  </si>
  <si>
    <t>标的号</t>
  </si>
  <si>
    <t>买卖方向</t>
  </si>
  <si>
    <t>实际存储库点</t>
  </si>
  <si>
    <t>仓号</t>
  </si>
  <si>
    <t>入库时间</t>
  </si>
  <si>
    <t>出库时间</t>
  </si>
  <si>
    <t>数量
（吨）</t>
  </si>
  <si>
    <t>底价
（元/吨）</t>
  </si>
  <si>
    <t>品种</t>
  </si>
  <si>
    <t>生产
年度</t>
  </si>
  <si>
    <t>质量要求</t>
  </si>
  <si>
    <t>价格类型</t>
  </si>
  <si>
    <t>付款方式</t>
  </si>
  <si>
    <t>备注</t>
  </si>
  <si>
    <t>合计</t>
  </si>
  <si>
    <t>jsm26031203-szh</t>
  </si>
  <si>
    <t>买</t>
  </si>
  <si>
    <t>南通融谷储备粮有限公司正场库</t>
  </si>
  <si>
    <t>2026年6月20日前交收完成</t>
  </si>
  <si>
    <t>小麦</t>
  </si>
  <si>
    <t>入库小麦必须为2026年产国标二等以上优质小麦（品种单一，限收南通产小麦以保护本地粮农利益），容重≥770g/L、水分＜13.0%、杂质≤1%、不完善率≤6%，无虫害，色泽气味正常，符合《食品安全国家标准食品中真菌毒素限量》（GB2761-2017），其中呕吐毒素≤1000ug/Kg，玉米赤霉烯酮≤60ug/Kg</t>
  </si>
  <si>
    <t>南通融谷储备粮有限公司（正场库）车板价</t>
  </si>
  <si>
    <t>自主交收，采购方在合同规定的入库期内按收购进度逐批付款，采购方根据供货方开具的增值税发票按线下合同约定进行付款。</t>
  </si>
  <si>
    <t>1、采购：必须是2026年产国标二等以上优质小麦（品种单一，限收南通产小麦以保护本地粮农利益），严禁掺混陈粮，违者没收全部保证金，并移交相关执法部门处理。容重≥770g/L、水分＜13.0%、杂质≤1%、不完善率≤6%，无虫害，色泽气味正常，符合《食品安全国家标准食品中真菌毒素限量》（GB2761-2017），其中呕吐毒素≤1000ug/Kg，玉米赤霉烯酮≤60ug/Kg。采购数量就仓为准，按实际入库数量结算。
2.销售：保管损耗和水杂减量由中标方承担，出库数量与双方确认的入库数量一致，由中标方负责包干。</t>
  </si>
  <si>
    <t>卖</t>
  </si>
  <si>
    <t>2027年2月15日至2027年4月底前完成出库</t>
  </si>
  <si>
    <t>2480
（底价）</t>
  </si>
  <si>
    <r>
      <t>南通融谷储备粮有限公司（正场库）</t>
    </r>
    <r>
      <rPr>
        <sz val="18"/>
        <color rgb="FFFF0000"/>
        <rFont val="黑体"/>
        <charset val="134"/>
      </rPr>
      <t>车船板价</t>
    </r>
  </si>
  <si>
    <t>货款汇至江苏市场账户，开具出库单后办理出库手续</t>
  </si>
  <si>
    <t>jsm26031204-szh</t>
  </si>
  <si>
    <t>jsm26031205-szh</t>
  </si>
  <si>
    <t>2026年7月10日前交收完成</t>
  </si>
  <si>
    <t>2027年3月5日至2027年5月15日前完成出库</t>
  </si>
  <si>
    <t>jsm26031206-szh</t>
  </si>
  <si>
    <t>jsm26031207-szh</t>
  </si>
  <si>
    <t>备注：买受人交易前需了解并同意委托方线下《购销合作协议》内容后，联系委托方协商好相关事项。</t>
  </si>
  <si>
    <t>联系人：朱女士 13222199829；张先生 18921481820；单先生 18851328867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</si>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</sst>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</numFmts>
  <fonts count="5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黑体"/>
      <charset val="134"/>
    </font>
    <font>
      <b/>
      <sz val="28"/>
      <color theme="1"/>
      <name val="宋体"/>
      <charset val="134"/>
    </font>
    <font>
      <b/>
      <sz val="28"/>
      <name val="宋体"/>
      <charset val="134"/>
    </font>
    <font>
      <sz val="28"/>
      <color theme="1"/>
      <name val="宋体"/>
      <charset val="134"/>
    </font>
    <font>
      <b/>
      <sz val="18"/>
      <name val="黑体"/>
      <charset val="134"/>
    </font>
    <font>
      <b/>
      <sz val="18"/>
      <color rgb="FFFF0000"/>
      <name val="黑体"/>
      <charset val="134"/>
    </font>
    <font>
      <sz val="18"/>
      <color theme="1"/>
      <name val="黑体"/>
      <charset val="134"/>
    </font>
    <font>
      <sz val="18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79659413434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1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18" applyNumberFormat="0" applyAlignment="0" applyProtection="0">
      <alignment vertical="center"/>
    </xf>
    <xf numFmtId="0" fontId="26" fillId="8" borderId="19" applyNumberFormat="0" applyAlignment="0" applyProtection="0">
      <alignment vertical="center"/>
    </xf>
    <xf numFmtId="0" fontId="27" fillId="8" borderId="18" applyNumberFormat="0" applyAlignment="0" applyProtection="0">
      <alignment vertical="center"/>
    </xf>
    <xf numFmtId="0" fontId="28" fillId="9" borderId="20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6" fillId="0" borderId="0" applyBorder="0"/>
    <xf numFmtId="0" fontId="37" fillId="0" borderId="0" applyBorder="0"/>
    <xf numFmtId="0" fontId="38" fillId="37" borderId="23" applyNumberFormat="0" applyAlignment="0" applyProtection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41" fillId="0" borderId="24" applyNumberFormat="0" applyFill="0" applyAlignment="0" applyProtection="0">
      <alignment vertical="center"/>
    </xf>
    <xf numFmtId="0" fontId="42" fillId="37" borderId="25" applyNumberFormat="0" applyAlignment="0" applyProtection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43" fillId="38" borderId="0" applyNumberFormat="0" applyBorder="0" applyAlignment="0" applyProtection="0">
      <alignment vertical="center"/>
    </xf>
    <xf numFmtId="0" fontId="37" fillId="0" borderId="0" applyBorder="0">
      <alignment vertical="center"/>
    </xf>
    <xf numFmtId="0" fontId="40" fillId="0" borderId="0" applyNumberFormat="0" applyFill="0" applyBorder="0" applyAlignment="0" applyProtection="0"/>
    <xf numFmtId="0" fontId="44" fillId="0" borderId="26" applyNumberFormat="0" applyFill="0" applyAlignment="0" applyProtection="0">
      <alignment vertical="center"/>
    </xf>
    <xf numFmtId="0" fontId="45" fillId="0" borderId="2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/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>
      <alignment vertical="center"/>
    </xf>
    <xf numFmtId="0" fontId="36" fillId="0" borderId="0" applyBorder="0"/>
    <xf numFmtId="0" fontId="37" fillId="0" borderId="0" applyBorder="0"/>
    <xf numFmtId="0" fontId="36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47" fillId="40" borderId="23" applyNumberFormat="0" applyAlignment="0" applyProtection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48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48" fillId="0" borderId="0" applyBorder="0"/>
    <xf numFmtId="0" fontId="37" fillId="0" borderId="0" applyBorder="0">
      <alignment vertical="center"/>
    </xf>
    <xf numFmtId="0" fontId="48" fillId="0" borderId="0" applyBorder="0"/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/>
    <xf numFmtId="0" fontId="37" fillId="0" borderId="0" applyBorder="0">
      <alignment vertical="center"/>
    </xf>
    <xf numFmtId="176" fontId="37" fillId="0" borderId="0" applyFont="0" applyFill="0" applyBorder="0" applyAlignment="0" applyProtection="0"/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>
      <alignment vertical="center"/>
    </xf>
    <xf numFmtId="0" fontId="37" fillId="0" borderId="0" applyBorder="0"/>
    <xf numFmtId="0" fontId="37" fillId="0" borderId="0" applyBorder="0">
      <alignment vertical="center"/>
    </xf>
    <xf numFmtId="0" fontId="37" fillId="41" borderId="28" applyNumberFormat="0" applyFont="0" applyAlignment="0" applyProtection="0">
      <alignment vertical="center"/>
    </xf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/>
    <xf numFmtId="0" fontId="37" fillId="0" borderId="0" applyBorder="0">
      <alignment vertical="center"/>
    </xf>
    <xf numFmtId="0" fontId="37" fillId="0" borderId="0" applyBorder="0"/>
    <xf numFmtId="0" fontId="49" fillId="42" borderId="0" applyNumberFormat="0" applyBorder="0" applyAlignment="0" applyProtection="0">
      <alignment vertical="center"/>
    </xf>
    <xf numFmtId="0" fontId="50" fillId="0" borderId="29" applyNumberFormat="0" applyFill="0" applyAlignment="0" applyProtection="0">
      <alignment vertical="center"/>
    </xf>
    <xf numFmtId="0" fontId="51" fillId="43" borderId="3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31" applyNumberFormat="0" applyFill="0" applyAlignment="0" applyProtection="0">
      <alignment vertical="center"/>
    </xf>
    <xf numFmtId="0" fontId="55" fillId="0" borderId="0" applyBorder="0"/>
  </cellStyleXfs>
  <cellXfs count="5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5" fillId="0" borderId="5" xfId="64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right" vertical="center"/>
    </xf>
    <xf numFmtId="0" fontId="2" fillId="3" borderId="13" xfId="0" applyFont="1" applyFill="1" applyBorder="1" applyAlignment="1">
      <alignment horizontal="right" vertical="center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Fill="1" applyBorder="1" applyAlignment="1"/>
    <xf numFmtId="0" fontId="7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8" fillId="0" borderId="0" xfId="0" applyFont="1" applyFill="1" applyBorder="1" applyAlignment="1"/>
    <xf numFmtId="0" fontId="0" fillId="0" borderId="0" xfId="0" applyFont="1" applyFill="1" applyBorder="1" applyAlignment="1"/>
    <xf numFmtId="0" fontId="9" fillId="0" borderId="0" xfId="64" applyFont="1" applyFill="1" applyBorder="1" applyAlignment="1">
      <alignment horizontal="left" vertical="center"/>
    </xf>
    <xf numFmtId="0" fontId="9" fillId="0" borderId="0" xfId="64" applyFont="1" applyFill="1" applyBorder="1" applyAlignment="1">
      <alignment horizontal="center" vertical="center"/>
    </xf>
    <xf numFmtId="0" fontId="10" fillId="0" borderId="0" xfId="64" applyFont="1" applyFill="1" applyBorder="1" applyAlignment="1">
      <alignment horizontal="center" vertical="center"/>
    </xf>
    <xf numFmtId="0" fontId="11" fillId="0" borderId="0" xfId="64" applyFont="1" applyFill="1" applyBorder="1" applyAlignment="1">
      <alignment horizontal="center" vertical="center"/>
    </xf>
    <xf numFmtId="0" fontId="12" fillId="0" borderId="0" xfId="64" applyFont="1" applyFill="1" applyBorder="1" applyAlignment="1">
      <alignment horizontal="center" vertical="center"/>
    </xf>
    <xf numFmtId="0" fontId="9" fillId="0" borderId="5" xfId="64" applyFont="1" applyFill="1" applyBorder="1" applyAlignment="1">
      <alignment horizontal="center" vertical="center" wrapText="1"/>
    </xf>
    <xf numFmtId="0" fontId="13" fillId="0" borderId="5" xfId="64" applyFont="1" applyFill="1" applyBorder="1" applyAlignment="1">
      <alignment horizontal="center" vertical="center" wrapText="1"/>
    </xf>
    <xf numFmtId="0" fontId="14" fillId="0" borderId="5" xfId="64" applyFont="1" applyFill="1" applyBorder="1" applyAlignment="1">
      <alignment horizontal="center" vertical="center" wrapText="1"/>
    </xf>
    <xf numFmtId="0" fontId="13" fillId="0" borderId="6" xfId="64" applyFont="1" applyFill="1" applyBorder="1" applyAlignment="1">
      <alignment horizontal="center" vertical="center" wrapText="1"/>
    </xf>
    <xf numFmtId="0" fontId="15" fillId="0" borderId="5" xfId="64" applyFont="1" applyFill="1" applyBorder="1" applyAlignment="1">
      <alignment horizontal="center" vertical="center"/>
    </xf>
    <xf numFmtId="0" fontId="9" fillId="0" borderId="5" xfId="64" applyFont="1" applyFill="1" applyBorder="1" applyAlignment="1">
      <alignment horizontal="center" vertical="center"/>
    </xf>
    <xf numFmtId="0" fontId="13" fillId="0" borderId="5" xfId="64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vertical="center" wrapText="1"/>
    </xf>
    <xf numFmtId="0" fontId="16" fillId="0" borderId="5" xfId="64" applyFont="1" applyFill="1" applyBorder="1" applyAlignment="1">
      <alignment horizontal="center" vertical="center"/>
    </xf>
    <xf numFmtId="0" fontId="9" fillId="4" borderId="5" xfId="64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vertical="center" wrapText="1"/>
    </xf>
    <xf numFmtId="0" fontId="9" fillId="5" borderId="5" xfId="64" applyFont="1" applyFill="1" applyBorder="1" applyAlignment="1">
      <alignment horizontal="center" vertical="center" wrapText="1"/>
    </xf>
    <xf numFmtId="0" fontId="9" fillId="0" borderId="5" xfId="64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/>
    <xf numFmtId="0" fontId="15" fillId="0" borderId="0" xfId="0" applyFont="1" applyFill="1" applyBorder="1" applyAlignment="1">
      <alignment horizontal="center"/>
    </xf>
    <xf numFmtId="0" fontId="9" fillId="0" borderId="0" xfId="0" applyFont="1" applyFill="1" applyBorder="1" applyAlignment="1"/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10 3" xfId="50"/>
    <cellStyle name="计算 2" xfId="51"/>
    <cellStyle name="常规 31 2" xfId="52"/>
    <cellStyle name="常规 26 2" xfId="53"/>
    <cellStyle name="标题 5" xfId="54"/>
    <cellStyle name="RowLevel_0" xfId="55"/>
    <cellStyle name="常规 6" xfId="56"/>
    <cellStyle name="常规 5 2" xfId="57"/>
    <cellStyle name="0,0_x000d__x000a_NA_x000d__x000a_" xfId="58"/>
    <cellStyle name="常规 26" xfId="59"/>
    <cellStyle name="常规 8 2" xfId="60"/>
    <cellStyle name="标题 1 2" xfId="61"/>
    <cellStyle name="输出 2" xfId="62"/>
    <cellStyle name="常规 16 2" xfId="63"/>
    <cellStyle name="常规 10" xfId="64"/>
    <cellStyle name="常规 21 2" xfId="65"/>
    <cellStyle name="适中 2" xfId="66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zoomScale="50" zoomScaleNormal="50" workbookViewId="0">
      <selection activeCell="A2" sqref="A2:N2"/>
    </sheetView>
  </sheetViews>
  <sheetFormatPr defaultColWidth="9" defaultRowHeight="25.5" customHeight="1"/>
  <cols>
    <col min="1" max="1" width="33" style="26" customWidth="1"/>
    <col min="2" max="2" width="16.75" style="26" customWidth="1"/>
    <col min="3" max="3" width="28" style="26" customWidth="1"/>
    <col min="4" max="4" width="13" style="26" customWidth="1"/>
    <col min="5" max="5" width="25.75" style="27" customWidth="1"/>
    <col min="6" max="6" width="32.25" style="27" customWidth="1"/>
    <col min="7" max="7" width="20.5" style="26" customWidth="1"/>
    <col min="8" max="8" width="19.25" style="26" customWidth="1"/>
    <col min="9" max="9" width="13.25" style="26" customWidth="1"/>
    <col min="10" max="10" width="14.5" style="28" customWidth="1"/>
    <col min="11" max="11" width="49.25" style="26" customWidth="1"/>
    <col min="12" max="12" width="31.5" style="29" customWidth="1"/>
    <col min="13" max="13" width="62.5" style="27" customWidth="1"/>
    <col min="14" max="14" width="57.5" style="26" customWidth="1"/>
    <col min="15" max="15" width="13.75" style="26" customWidth="1"/>
    <col min="16" max="16384" width="9" style="26"/>
  </cols>
  <sheetData>
    <row r="1" s="21" customFormat="1" ht="33" customHeight="1" spans="1:14">
      <c r="A1" s="30" t="s">
        <v>0</v>
      </c>
      <c r="B1" s="30"/>
      <c r="C1" s="30"/>
      <c r="D1" s="30"/>
      <c r="E1" s="31"/>
      <c r="F1" s="31"/>
      <c r="G1" s="30"/>
      <c r="H1" s="30"/>
      <c r="I1" s="30"/>
      <c r="J1" s="30"/>
      <c r="K1" s="30"/>
      <c r="L1" s="30"/>
      <c r="M1" s="31"/>
    </row>
    <row r="2" ht="67" customHeight="1" spans="1:14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3"/>
      <c r="K2" s="32"/>
      <c r="L2" s="34"/>
      <c r="M2" s="32"/>
      <c r="N2" s="32"/>
    </row>
    <row r="3" ht="87" customHeight="1" spans="1:14">
      <c r="A3" s="35" t="s">
        <v>2</v>
      </c>
      <c r="B3" s="35" t="s">
        <v>3</v>
      </c>
      <c r="C3" s="35" t="s">
        <v>4</v>
      </c>
      <c r="D3" s="35" t="s">
        <v>5</v>
      </c>
      <c r="E3" s="35" t="s">
        <v>6</v>
      </c>
      <c r="F3" s="35" t="s">
        <v>7</v>
      </c>
      <c r="G3" s="36" t="s">
        <v>8</v>
      </c>
      <c r="H3" s="37" t="s">
        <v>9</v>
      </c>
      <c r="I3" s="35" t="s">
        <v>10</v>
      </c>
      <c r="J3" s="35" t="s">
        <v>11</v>
      </c>
      <c r="K3" s="35" t="s">
        <v>12</v>
      </c>
      <c r="L3" s="35" t="s">
        <v>13</v>
      </c>
      <c r="M3" s="35" t="s">
        <v>14</v>
      </c>
      <c r="N3" s="35" t="s">
        <v>15</v>
      </c>
    </row>
    <row r="4" s="22" customFormat="1" ht="58" customHeight="1" spans="1:14">
      <c r="A4" s="36" t="s">
        <v>16</v>
      </c>
      <c r="B4" s="36"/>
      <c r="C4" s="36"/>
      <c r="D4" s="36"/>
      <c r="E4" s="36"/>
      <c r="F4" s="36"/>
      <c r="G4" s="36">
        <v>7100</v>
      </c>
      <c r="H4" s="37"/>
      <c r="I4" s="36"/>
      <c r="J4" s="36"/>
      <c r="K4" s="36"/>
      <c r="L4" s="36"/>
      <c r="M4" s="36"/>
      <c r="N4" s="38"/>
    </row>
    <row r="5" s="23" customFormat="1" ht="90" customHeight="1" spans="1:14">
      <c r="A5" s="39" t="s">
        <v>17</v>
      </c>
      <c r="B5" s="40" t="s">
        <v>18</v>
      </c>
      <c r="C5" s="35" t="s">
        <v>19</v>
      </c>
      <c r="D5" s="35">
        <v>7</v>
      </c>
      <c r="E5" s="35" t="s">
        <v>20</v>
      </c>
      <c r="F5" s="35"/>
      <c r="G5" s="41">
        <v>1650</v>
      </c>
      <c r="H5" s="37">
        <v>2440</v>
      </c>
      <c r="I5" s="40" t="s">
        <v>21</v>
      </c>
      <c r="J5" s="40">
        <v>2026</v>
      </c>
      <c r="K5" s="42" t="s">
        <v>22</v>
      </c>
      <c r="L5" s="35" t="s">
        <v>23</v>
      </c>
      <c r="M5" s="35" t="s">
        <v>24</v>
      </c>
      <c r="N5" s="43" t="s">
        <v>25</v>
      </c>
    </row>
    <row r="6" s="23" customFormat="1" ht="75" customHeight="1" spans="1:14">
      <c r="A6" s="44"/>
      <c r="B6" s="40" t="s">
        <v>26</v>
      </c>
      <c r="C6" s="35" t="s">
        <v>19</v>
      </c>
      <c r="D6" s="35">
        <v>7</v>
      </c>
      <c r="E6" s="35"/>
      <c r="F6" s="45" t="s">
        <v>27</v>
      </c>
      <c r="G6" s="41">
        <v>1650</v>
      </c>
      <c r="H6" s="37" t="s">
        <v>28</v>
      </c>
      <c r="I6" s="40" t="s">
        <v>21</v>
      </c>
      <c r="J6" s="40">
        <v>2026</v>
      </c>
      <c r="K6" s="42"/>
      <c r="L6" s="35" t="s">
        <v>29</v>
      </c>
      <c r="M6" s="35" t="s">
        <v>30</v>
      </c>
      <c r="N6" s="46"/>
    </row>
    <row r="7" s="24" customFormat="1" ht="90" customHeight="1" spans="1:14">
      <c r="A7" s="39" t="s">
        <v>31</v>
      </c>
      <c r="B7" s="40" t="s">
        <v>18</v>
      </c>
      <c r="C7" s="35" t="s">
        <v>19</v>
      </c>
      <c r="D7" s="35">
        <v>14</v>
      </c>
      <c r="E7" s="35" t="s">
        <v>20</v>
      </c>
      <c r="F7" s="35"/>
      <c r="G7" s="36">
        <v>1500</v>
      </c>
      <c r="H7" s="37">
        <v>2440</v>
      </c>
      <c r="I7" s="40" t="s">
        <v>21</v>
      </c>
      <c r="J7" s="40">
        <v>2026</v>
      </c>
      <c r="K7" s="42"/>
      <c r="L7" s="35" t="s">
        <v>23</v>
      </c>
      <c r="M7" s="35" t="s">
        <v>24</v>
      </c>
      <c r="N7" s="46"/>
    </row>
    <row r="8" s="24" customFormat="1" ht="75" customHeight="1" spans="1:14">
      <c r="A8" s="44"/>
      <c r="B8" s="40" t="s">
        <v>26</v>
      </c>
      <c r="C8" s="35" t="s">
        <v>19</v>
      </c>
      <c r="D8" s="35">
        <v>14</v>
      </c>
      <c r="E8" s="35"/>
      <c r="F8" s="45" t="s">
        <v>27</v>
      </c>
      <c r="G8" s="36">
        <v>1500</v>
      </c>
      <c r="H8" s="37" t="s">
        <v>28</v>
      </c>
      <c r="I8" s="40" t="s">
        <v>21</v>
      </c>
      <c r="J8" s="40">
        <v>2026</v>
      </c>
      <c r="K8" s="42"/>
      <c r="L8" s="35" t="s">
        <v>29</v>
      </c>
      <c r="M8" s="35" t="s">
        <v>30</v>
      </c>
      <c r="N8" s="46"/>
    </row>
    <row r="9" s="24" customFormat="1" ht="90" customHeight="1" spans="1:14">
      <c r="A9" s="39" t="s">
        <v>32</v>
      </c>
      <c r="B9" s="40" t="s">
        <v>18</v>
      </c>
      <c r="C9" s="35" t="s">
        <v>19</v>
      </c>
      <c r="D9" s="35">
        <v>3</v>
      </c>
      <c r="E9" s="35" t="s">
        <v>33</v>
      </c>
      <c r="F9" s="35"/>
      <c r="G9" s="36">
        <v>1350</v>
      </c>
      <c r="H9" s="37">
        <v>2440</v>
      </c>
      <c r="I9" s="40" t="s">
        <v>21</v>
      </c>
      <c r="J9" s="40">
        <v>2026</v>
      </c>
      <c r="K9" s="42"/>
      <c r="L9" s="35" t="s">
        <v>23</v>
      </c>
      <c r="M9" s="35" t="s">
        <v>24</v>
      </c>
      <c r="N9" s="46"/>
    </row>
    <row r="10" s="24" customFormat="1" ht="75" customHeight="1" spans="1:14">
      <c r="A10" s="44"/>
      <c r="B10" s="40" t="s">
        <v>26</v>
      </c>
      <c r="C10" s="35" t="s">
        <v>19</v>
      </c>
      <c r="D10" s="35">
        <v>3</v>
      </c>
      <c r="E10" s="35"/>
      <c r="F10" s="47" t="s">
        <v>34</v>
      </c>
      <c r="G10" s="36">
        <v>1350</v>
      </c>
      <c r="H10" s="37" t="s">
        <v>28</v>
      </c>
      <c r="I10" s="40" t="s">
        <v>21</v>
      </c>
      <c r="J10" s="40">
        <v>2026</v>
      </c>
      <c r="K10" s="42"/>
      <c r="L10" s="35" t="s">
        <v>29</v>
      </c>
      <c r="M10" s="35" t="s">
        <v>30</v>
      </c>
      <c r="N10" s="46"/>
    </row>
    <row r="11" s="24" customFormat="1" ht="90" customHeight="1" spans="1:14">
      <c r="A11" s="39" t="s">
        <v>35</v>
      </c>
      <c r="B11" s="40" t="s">
        <v>18</v>
      </c>
      <c r="C11" s="35" t="s">
        <v>19</v>
      </c>
      <c r="D11" s="35">
        <v>15</v>
      </c>
      <c r="E11" s="35" t="s">
        <v>33</v>
      </c>
      <c r="F11" s="35"/>
      <c r="G11" s="36">
        <v>1500</v>
      </c>
      <c r="H11" s="37">
        <v>2440</v>
      </c>
      <c r="I11" s="40" t="s">
        <v>21</v>
      </c>
      <c r="J11" s="40">
        <v>2026</v>
      </c>
      <c r="K11" s="42"/>
      <c r="L11" s="35" t="s">
        <v>23</v>
      </c>
      <c r="M11" s="35" t="s">
        <v>24</v>
      </c>
      <c r="N11" s="46"/>
    </row>
    <row r="12" s="24" customFormat="1" ht="75" customHeight="1" spans="1:14">
      <c r="A12" s="44"/>
      <c r="B12" s="40" t="s">
        <v>26</v>
      </c>
      <c r="C12" s="35" t="s">
        <v>19</v>
      </c>
      <c r="D12" s="35">
        <v>15</v>
      </c>
      <c r="E12" s="35"/>
      <c r="F12" s="47" t="s">
        <v>34</v>
      </c>
      <c r="G12" s="36">
        <v>1500</v>
      </c>
      <c r="H12" s="37" t="s">
        <v>28</v>
      </c>
      <c r="I12" s="40" t="s">
        <v>21</v>
      </c>
      <c r="J12" s="40">
        <v>2026</v>
      </c>
      <c r="K12" s="42"/>
      <c r="L12" s="35" t="s">
        <v>29</v>
      </c>
      <c r="M12" s="35" t="s">
        <v>30</v>
      </c>
      <c r="N12" s="46"/>
    </row>
    <row r="13" s="24" customFormat="1" ht="90" customHeight="1" spans="1:14">
      <c r="A13" s="39" t="s">
        <v>36</v>
      </c>
      <c r="B13" s="40" t="s">
        <v>18</v>
      </c>
      <c r="C13" s="35" t="s">
        <v>19</v>
      </c>
      <c r="D13" s="35">
        <v>5</v>
      </c>
      <c r="E13" s="35" t="s">
        <v>33</v>
      </c>
      <c r="F13" s="35"/>
      <c r="G13" s="36">
        <v>1100</v>
      </c>
      <c r="H13" s="37">
        <v>2440</v>
      </c>
      <c r="I13" s="40" t="s">
        <v>21</v>
      </c>
      <c r="J13" s="40">
        <v>2026</v>
      </c>
      <c r="K13" s="42"/>
      <c r="L13" s="35" t="s">
        <v>23</v>
      </c>
      <c r="M13" s="35" t="s">
        <v>24</v>
      </c>
      <c r="N13" s="46"/>
    </row>
    <row r="14" s="24" customFormat="1" ht="75" customHeight="1" spans="1:14">
      <c r="A14" s="44"/>
      <c r="B14" s="40" t="s">
        <v>26</v>
      </c>
      <c r="C14" s="35" t="s">
        <v>19</v>
      </c>
      <c r="D14" s="35">
        <v>5</v>
      </c>
      <c r="E14" s="35"/>
      <c r="F14" s="47" t="s">
        <v>34</v>
      </c>
      <c r="G14" s="36">
        <v>1100</v>
      </c>
      <c r="H14" s="37" t="s">
        <v>28</v>
      </c>
      <c r="I14" s="40" t="s">
        <v>21</v>
      </c>
      <c r="J14" s="40">
        <v>2026</v>
      </c>
      <c r="K14" s="42"/>
      <c r="L14" s="35" t="s">
        <v>29</v>
      </c>
      <c r="M14" s="35" t="s">
        <v>30</v>
      </c>
      <c r="N14" s="46"/>
    </row>
    <row r="15" s="25" customFormat="1" ht="42" customHeight="1" spans="1:14">
      <c r="A15" s="48" t="s">
        <v>37</v>
      </c>
      <c r="B15" s="48"/>
      <c r="C15" s="48"/>
      <c r="D15" s="48"/>
      <c r="E15" s="35"/>
      <c r="F15" s="35"/>
      <c r="G15" s="48"/>
      <c r="H15" s="48"/>
      <c r="I15" s="48"/>
      <c r="J15" s="48"/>
      <c r="K15" s="48"/>
      <c r="L15" s="48"/>
      <c r="M15" s="35"/>
      <c r="N15" s="48"/>
    </row>
    <row r="16" ht="42" customHeight="1" spans="1:14">
      <c r="A16" s="49" t="s">
        <v>38</v>
      </c>
      <c r="B16" s="50"/>
      <c r="C16" s="50"/>
      <c r="D16" s="50"/>
      <c r="E16" s="51"/>
      <c r="F16" s="51"/>
      <c r="G16" s="50"/>
      <c r="H16" s="50"/>
      <c r="I16" s="50"/>
      <c r="J16" s="52"/>
      <c r="K16" s="50"/>
      <c r="L16" s="50"/>
      <c r="M16" s="51"/>
      <c r="N16" s="50"/>
    </row>
  </sheetData>
  <mergeCells count="9">
    <mergeCell ref="A2:N2"/>
    <mergeCell ref="A15:N15"/>
    <mergeCell ref="A5:A6"/>
    <mergeCell ref="A7:A8"/>
    <mergeCell ref="A9:A10"/>
    <mergeCell ref="A11:A12"/>
    <mergeCell ref="A13:A14"/>
    <mergeCell ref="K5:K14"/>
    <mergeCell ref="N5:N14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3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39</v>
      </c>
      <c r="D2" s="4" t="s">
        <v>40</v>
      </c>
      <c r="E2" s="4" t="s">
        <v>41</v>
      </c>
      <c r="F2" s="4" t="s">
        <v>42</v>
      </c>
      <c r="G2" s="4" t="s">
        <v>43</v>
      </c>
      <c r="H2" s="3" t="s">
        <v>44</v>
      </c>
      <c r="I2" s="3" t="s">
        <v>45</v>
      </c>
      <c r="J2" s="4" t="s">
        <v>46</v>
      </c>
      <c r="K2" s="5" t="s">
        <v>13</v>
      </c>
      <c r="L2" s="1"/>
      <c r="M2" s="1"/>
    </row>
    <row r="3" ht="24" customHeight="1" spans="1:13">
      <c r="A3" s="1"/>
      <c r="B3" s="6" t="s">
        <v>47</v>
      </c>
      <c r="C3" s="7">
        <v>1</v>
      </c>
      <c r="D3" s="7">
        <v>1000</v>
      </c>
      <c r="E3" s="7" t="s">
        <v>48</v>
      </c>
      <c r="F3" s="8" t="s">
        <v>49</v>
      </c>
      <c r="G3" s="9">
        <v>3150</v>
      </c>
      <c r="H3" s="10">
        <v>5</v>
      </c>
      <c r="I3" s="11" t="s">
        <v>50</v>
      </c>
      <c r="J3" s="12" t="s">
        <v>51</v>
      </c>
      <c r="K3" s="13" t="s">
        <v>52</v>
      </c>
      <c r="L3" s="1"/>
      <c r="M3" s="1"/>
    </row>
    <row r="4" ht="24" customHeight="1" spans="1:13">
      <c r="A4" s="1"/>
      <c r="B4" s="6"/>
      <c r="C4" s="7">
        <v>2</v>
      </c>
      <c r="D4" s="7">
        <v>1000</v>
      </c>
      <c r="E4" s="7"/>
      <c r="F4" s="8"/>
      <c r="G4" s="9"/>
      <c r="H4" s="14"/>
      <c r="I4" s="11"/>
      <c r="J4" s="12" t="s">
        <v>51</v>
      </c>
      <c r="K4" s="13"/>
      <c r="L4" s="1"/>
      <c r="M4" s="1"/>
    </row>
    <row r="5" ht="24" customHeight="1" spans="1:13">
      <c r="A5" s="1"/>
      <c r="B5" s="6"/>
      <c r="C5" s="7">
        <v>3</v>
      </c>
      <c r="D5" s="7">
        <v>1000</v>
      </c>
      <c r="E5" s="7"/>
      <c r="F5" s="8"/>
      <c r="G5" s="9"/>
      <c r="H5" s="14"/>
      <c r="I5" s="11"/>
      <c r="J5" s="12" t="s">
        <v>53</v>
      </c>
      <c r="K5" s="13"/>
      <c r="L5" s="1"/>
      <c r="M5" s="1"/>
    </row>
    <row r="6" ht="24" customHeight="1" spans="1:13">
      <c r="A6" s="1"/>
      <c r="B6" s="6"/>
      <c r="C6" s="7">
        <v>4</v>
      </c>
      <c r="D6" s="7">
        <v>1000</v>
      </c>
      <c r="E6" s="7"/>
      <c r="F6" s="8"/>
      <c r="G6" s="9"/>
      <c r="H6" s="14"/>
      <c r="I6" s="11"/>
      <c r="J6" s="12" t="s">
        <v>53</v>
      </c>
      <c r="K6" s="13"/>
      <c r="L6" s="1"/>
      <c r="M6" s="1"/>
    </row>
    <row r="7" ht="24" customHeight="1" spans="1:13">
      <c r="A7" s="1"/>
      <c r="B7" s="6"/>
      <c r="C7" s="7">
        <v>5</v>
      </c>
      <c r="D7" s="7">
        <v>1000</v>
      </c>
      <c r="E7" s="7"/>
      <c r="F7" s="8"/>
      <c r="G7" s="9"/>
      <c r="H7" s="14"/>
      <c r="I7" s="11" t="s">
        <v>54</v>
      </c>
      <c r="J7" s="12" t="s">
        <v>51</v>
      </c>
      <c r="K7" s="13"/>
      <c r="L7" s="1"/>
      <c r="M7" s="1"/>
    </row>
    <row r="8" ht="24" customHeight="1" spans="1:13">
      <c r="A8" s="1"/>
      <c r="B8" s="6"/>
      <c r="C8" s="7">
        <v>6</v>
      </c>
      <c r="D8" s="7">
        <v>1000</v>
      </c>
      <c r="E8" s="7"/>
      <c r="F8" s="8"/>
      <c r="G8" s="9"/>
      <c r="H8" s="14"/>
      <c r="I8" s="11"/>
      <c r="J8" s="12" t="s">
        <v>51</v>
      </c>
      <c r="K8" s="13"/>
      <c r="L8" s="1"/>
      <c r="M8" s="1"/>
    </row>
    <row r="9" ht="24" customHeight="1" spans="1:13">
      <c r="A9" s="1"/>
      <c r="B9" s="6"/>
      <c r="C9" s="7">
        <v>7</v>
      </c>
      <c r="D9" s="7">
        <v>1000</v>
      </c>
      <c r="E9" s="7"/>
      <c r="F9" s="8"/>
      <c r="G9" s="9"/>
      <c r="H9" s="14"/>
      <c r="I9" s="11"/>
      <c r="J9" s="12" t="s">
        <v>51</v>
      </c>
      <c r="K9" s="13"/>
      <c r="L9" s="1"/>
      <c r="M9" s="1"/>
    </row>
    <row r="10" ht="24" customHeight="1" spans="1:13">
      <c r="A10" s="1"/>
      <c r="B10" s="6"/>
      <c r="C10" s="7">
        <v>8</v>
      </c>
      <c r="D10" s="7">
        <v>1000</v>
      </c>
      <c r="E10" s="7"/>
      <c r="F10" s="8"/>
      <c r="G10" s="9"/>
      <c r="H10" s="14"/>
      <c r="I10" s="11"/>
      <c r="J10" s="12" t="s">
        <v>53</v>
      </c>
      <c r="K10" s="13"/>
      <c r="L10" s="1"/>
      <c r="M10" s="1"/>
    </row>
    <row r="11" ht="24" customHeight="1" spans="1:13">
      <c r="A11" s="1"/>
      <c r="B11" s="6"/>
      <c r="C11" s="7">
        <v>9</v>
      </c>
      <c r="D11" s="7">
        <v>1000</v>
      </c>
      <c r="E11" s="7"/>
      <c r="F11" s="8"/>
      <c r="G11" s="9"/>
      <c r="H11" s="14"/>
      <c r="I11" s="11"/>
      <c r="J11" s="12" t="s">
        <v>53</v>
      </c>
      <c r="K11" s="13"/>
      <c r="L11" s="1"/>
      <c r="M11" s="1"/>
    </row>
    <row r="12" ht="24" customHeight="1" spans="1:13">
      <c r="A12" s="1"/>
      <c r="B12" s="6"/>
      <c r="C12" s="7">
        <v>10</v>
      </c>
      <c r="D12" s="7">
        <v>1000</v>
      </c>
      <c r="E12" s="7"/>
      <c r="F12" s="8"/>
      <c r="G12" s="9"/>
      <c r="H12" s="15"/>
      <c r="I12" s="11"/>
      <c r="J12" s="12" t="s">
        <v>53</v>
      </c>
      <c r="K12" s="13"/>
      <c r="L12" s="1"/>
      <c r="M12" s="1"/>
    </row>
    <row r="13" ht="21" customHeight="1" spans="1:13">
      <c r="A13" s="1"/>
      <c r="B13" s="16" t="s">
        <v>16</v>
      </c>
      <c r="C13" s="17"/>
      <c r="D13" s="17">
        <f>SUM(D3:D12)</f>
        <v>10000</v>
      </c>
      <c r="E13" s="18" t="s">
        <v>55</v>
      </c>
      <c r="F13" s="19"/>
      <c r="G13" s="19"/>
      <c r="H13" s="19"/>
      <c r="I13" s="19"/>
      <c r="J13" s="19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2025-02-19T02:39:00Z</cp:lastPrinted>
  <dcterms:modified xsi:type="dcterms:W3CDTF">2026-03-09T07:07:35Z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737774E6D2AA4240AB19B4715E3552A8_13</vt:lpwstr>
  </property>
  <property fmtid="{D5CDD505-2E9C-101B-9397-08002B2CF9AE}" pid="4" name="CalculationRule">
    <vt:i4>0</vt:i4>
  </property>
</Properties>
</file>