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交易清单!$A$3:$M$9</definedName>
  </definedNames>
  <calcPr calcId="144525"/>
</workbook>
</file>

<file path=xl/sharedStrings.xml><?xml version="1.0" encoding="utf-8"?>
<sst xmlns="http://schemas.openxmlformats.org/spreadsheetml/2006/main" count="115" uniqueCount="72">
  <si>
    <t>附件二</t>
  </si>
  <si>
    <t>2026年3月30日 南京溧水白马粮食购销有限公司小麦购销双向交易清单</t>
  </si>
  <si>
    <t>标的号</t>
  </si>
  <si>
    <t>买卖方向</t>
  </si>
  <si>
    <t>实际存储库点</t>
  </si>
  <si>
    <t>仓号</t>
  </si>
  <si>
    <t>入库时间</t>
  </si>
  <si>
    <t>出库时间</t>
  </si>
  <si>
    <t>数量
（吨）</t>
  </si>
  <si>
    <t>价格
（元/吨）</t>
  </si>
  <si>
    <t>价格类型</t>
  </si>
  <si>
    <t>品种</t>
  </si>
  <si>
    <t>生产
年度</t>
  </si>
  <si>
    <t>容重
（g/L）</t>
  </si>
  <si>
    <t>水分
含量
（%）</t>
  </si>
  <si>
    <t>杂质
含量
（%）</t>
  </si>
  <si>
    <t>面筋值</t>
  </si>
  <si>
    <t>不完善粒
（%）</t>
  </si>
  <si>
    <t>呕吐毒素
（μg/kg）</t>
  </si>
  <si>
    <t>玉米赤霉烯酮
（ug/kg）</t>
  </si>
  <si>
    <t>色泽
气味</t>
  </si>
  <si>
    <t>质量要求</t>
  </si>
  <si>
    <t>付款方式</t>
  </si>
  <si>
    <t>备注</t>
  </si>
  <si>
    <t>合计</t>
  </si>
  <si>
    <t>jsm26033001</t>
  </si>
  <si>
    <t>买</t>
  </si>
  <si>
    <t>南京溧水白马粮食购销有限公司指定库指定仓</t>
  </si>
  <si>
    <t>/</t>
  </si>
  <si>
    <t>2026年7月20日前，自入库之日起20天内结束.如遇雨顺延。</t>
  </si>
  <si>
    <t>2150
（±10%）</t>
  </si>
  <si>
    <t>2540         （固定入库价）</t>
  </si>
  <si>
    <t>南京溧水白马粮食购销有限公司指定库车板价</t>
  </si>
  <si>
    <t>小麦</t>
  </si>
  <si>
    <t>≥770</t>
  </si>
  <si>
    <t>≤12.5%</t>
  </si>
  <si>
    <t>≤1.0</t>
  </si>
  <si>
    <t>≥28</t>
  </si>
  <si>
    <t>≤6.0</t>
  </si>
  <si>
    <t>≤600</t>
  </si>
  <si>
    <t>≤60</t>
  </si>
  <si>
    <t>正常</t>
  </si>
  <si>
    <t>入库小麦须是2026年度产新小麦，质量符合国标二等及以上标准。水分≤12.5%；杂质≤1.0%（其中矿物质含量≤0.5%）；容重≥770g/L；不完善粒≤6.0%（其中赤霉病粒≤2.0%）；色泽、气味正常。卫生指标符合国家标准：呕吐毒素≤600ug/kg，玉米赤霉烯酮≤60ug/kg，其他卫生指标符合小麦食品安全国家标准；杂质过筛带回；散筋小麦拒收。</t>
  </si>
  <si>
    <t>买卖双方自主交收。全部入库完成后收到供货方有效发票支付货款总额的90%，剩余10%待第三方验收合格后全额支付</t>
  </si>
  <si>
    <t xml:space="preserve">1、销售：中标方须保证轮出粮食流向符合国家有关规定，否则一切法律和政策责任全部由中标方自行承担； 2、采购：小麦质量须达国标二等及以上标准，符合小麦食品安全国家标准，中标方在新粮发货前须承诺不掺混其它年度陈粮，采购方有权到中标方粮源存储点查看粮源情况，若发现掺混陈粮，将移交相关执法部门处理。         </t>
  </si>
  <si>
    <t>卖</t>
  </si>
  <si>
    <t>自开仓之日25天内结束，2028年3月1日至2028年5月20日。如遇雨顺延。</t>
  </si>
  <si>
    <t>2570
（底价）</t>
  </si>
  <si>
    <t>以仓内质量为准，销售轮出的粮食为本次采购的粮食在未来时点轮出的粮食。损耗中标方承担</t>
  </si>
  <si>
    <t>货款汇至江苏市场账户，开具出库单后办理出库手续。</t>
  </si>
  <si>
    <t>jsm26033002</t>
  </si>
  <si>
    <t>2350
（±10%）</t>
  </si>
  <si>
    <t>备注：</t>
  </si>
  <si>
    <t>1. 标书各项质量指标由委托单位提供，仅供参考，质量以仓库大样为准，买方一旦成交，不得提出异议。
2. 履约保证金200元/吨（采购，销售各100元/吨）。
3. 提货、交货在交割期内必须完成，否则视同违约，任一环节违约，委托方有权扣除出库和入库所有的交易履约保证金。</t>
  </si>
  <si>
    <t>联系人：李德鹏13814130235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</si>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</sst>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(\¥* #,##0.00_);_(\¥* \(#,##0.00\);_(\¥* &quot;-&quot;??_);_(@_)"/>
  </numFmts>
  <fonts count="5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6"/>
      <name val="黑体"/>
      <charset val="134"/>
    </font>
    <font>
      <b/>
      <sz val="16"/>
      <name val="黑体"/>
      <charset val="134"/>
    </font>
    <font>
      <b/>
      <sz val="26"/>
      <color theme="1"/>
      <name val="宋体"/>
      <charset val="134"/>
      <scheme val="major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color theme="1"/>
      <name val="黑体"/>
      <charset val="134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0"/>
      <name val="MS Sans Serif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57121494186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0" borderId="0" applyBorder="0"/>
    <xf numFmtId="0" fontId="17" fillId="22" borderId="0" applyNumberFormat="0" applyBorder="0" applyAlignment="0" applyProtection="0">
      <alignment vertical="center"/>
    </xf>
    <xf numFmtId="0" fontId="24" fillId="16" borderId="15" applyNumberFormat="0" applyAlignment="0" applyProtection="0">
      <alignment vertical="center"/>
    </xf>
    <xf numFmtId="0" fontId="16" fillId="0" borderId="0" applyBorder="0"/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4" fillId="18" borderId="22" applyNumberFormat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30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0" fillId="20" borderId="17" applyNumberFormat="0" applyFont="0" applyAlignment="0" applyProtection="0">
      <alignment vertical="center"/>
    </xf>
    <xf numFmtId="0" fontId="16" fillId="0" borderId="0" applyBorder="0"/>
    <xf numFmtId="0" fontId="20" fillId="3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 applyBorder="0"/>
    <xf numFmtId="0" fontId="37" fillId="0" borderId="0" applyNumberFormat="0" applyFill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6" fillId="0" borderId="0" applyBorder="0"/>
    <xf numFmtId="0" fontId="20" fillId="13" borderId="0" applyNumberFormat="0" applyBorder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5" fillId="4" borderId="23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0" borderId="0" applyBorder="0"/>
    <xf numFmtId="0" fontId="29" fillId="27" borderId="2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0" borderId="0" applyBorder="0"/>
    <xf numFmtId="0" fontId="31" fillId="0" borderId="21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8" borderId="1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41" fillId="3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0" borderId="0" applyBorder="0">
      <alignment vertical="center"/>
    </xf>
    <xf numFmtId="0" fontId="38" fillId="0" borderId="0" applyNumberFormat="0" applyFill="0" applyBorder="0" applyAlignment="0" applyProtection="0"/>
    <xf numFmtId="0" fontId="42" fillId="0" borderId="26" applyNumberFormat="0" applyFill="0" applyAlignment="0" applyProtection="0">
      <alignment vertical="center"/>
    </xf>
    <xf numFmtId="0" fontId="43" fillId="0" borderId="2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9" fillId="0" borderId="0" applyBorder="0"/>
    <xf numFmtId="0" fontId="16" fillId="0" borderId="0" applyBorder="0"/>
    <xf numFmtId="0" fontId="19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45" fillId="38" borderId="22" applyNumberFormat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4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46" fillId="0" borderId="0" applyBorder="0"/>
    <xf numFmtId="0" fontId="16" fillId="0" borderId="0" applyBorder="0">
      <alignment vertical="center"/>
    </xf>
    <xf numFmtId="0" fontId="4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176" fontId="16" fillId="0" borderId="0" applyFont="0" applyFill="0" applyBorder="0" applyAlignment="0" applyProtection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39" borderId="28" applyNumberFormat="0" applyFont="0" applyAlignment="0" applyProtection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47" fillId="40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41" borderId="3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53" fillId="0" borderId="0" applyBorder="0"/>
  </cellStyleXfs>
  <cellXfs count="5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1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6" fillId="0" borderId="0" xfId="0" applyFont="1" applyFill="1" applyAlignment="1"/>
    <xf numFmtId="0" fontId="6" fillId="0" borderId="0" xfId="0" applyFont="1" applyFill="1">
      <alignment vertical="center"/>
    </xf>
    <xf numFmtId="0" fontId="6" fillId="0" borderId="0" xfId="0" applyFont="1" applyFill="1" applyBorder="1">
      <alignment vertical="center"/>
    </xf>
    <xf numFmtId="0" fontId="0" fillId="0" borderId="0" xfId="0" applyFill="1" applyBorder="1" applyAlignment="1"/>
    <xf numFmtId="0" fontId="7" fillId="0" borderId="0" xfId="0" applyFont="1" applyFill="1" applyBorder="1" applyAlignment="1"/>
    <xf numFmtId="0" fontId="8" fillId="0" borderId="0" xfId="61" applyFont="1" applyFill="1" applyBorder="1" applyAlignment="1">
      <alignment horizontal="left" vertical="center"/>
    </xf>
    <xf numFmtId="0" fontId="9" fillId="0" borderId="0" xfId="61" applyFont="1" applyFill="1" applyBorder="1" applyAlignment="1">
      <alignment horizontal="left" vertical="center"/>
    </xf>
    <xf numFmtId="0" fontId="10" fillId="0" borderId="0" xfId="61" applyFont="1" applyFill="1" applyBorder="1" applyAlignment="1">
      <alignment horizontal="center" vertical="center"/>
    </xf>
    <xf numFmtId="0" fontId="11" fillId="0" borderId="4" xfId="61" applyFont="1" applyFill="1" applyBorder="1" applyAlignment="1">
      <alignment horizontal="center" vertical="center" wrapText="1"/>
    </xf>
    <xf numFmtId="0" fontId="12" fillId="0" borderId="4" xfId="61" applyFont="1" applyFill="1" applyBorder="1" applyAlignment="1">
      <alignment horizontal="center" vertical="center" wrapText="1"/>
    </xf>
    <xf numFmtId="0" fontId="13" fillId="0" borderId="4" xfId="61" applyFont="1" applyFill="1" applyBorder="1" applyAlignment="1">
      <alignment horizontal="center" vertical="center" wrapText="1"/>
    </xf>
    <xf numFmtId="0" fontId="6" fillId="0" borderId="4" xfId="0" applyFont="1" applyFill="1" applyBorder="1" applyAlignment="1"/>
    <xf numFmtId="0" fontId="9" fillId="0" borderId="4" xfId="61" applyFont="1" applyFill="1" applyBorder="1" applyAlignment="1">
      <alignment horizontal="center" vertical="center"/>
    </xf>
    <xf numFmtId="0" fontId="8" fillId="0" borderId="4" xfId="61" applyFont="1" applyFill="1" applyBorder="1" applyAlignment="1">
      <alignment horizontal="center" vertical="center"/>
    </xf>
    <xf numFmtId="0" fontId="13" fillId="0" borderId="4" xfId="6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8" fillId="0" borderId="4" xfId="61" applyFont="1" applyFill="1" applyBorder="1" applyAlignment="1">
      <alignment horizontal="center" vertical="center" wrapText="1"/>
    </xf>
    <xf numFmtId="0" fontId="8" fillId="0" borderId="4" xfId="61" applyFont="1" applyFill="1" applyBorder="1" applyAlignment="1">
      <alignment horizontal="left" vertical="center" wrapText="1"/>
    </xf>
    <xf numFmtId="0" fontId="9" fillId="0" borderId="4" xfId="61" applyFont="1" applyFill="1" applyBorder="1" applyAlignment="1">
      <alignment horizontal="center" vertical="center" wrapText="1"/>
    </xf>
    <xf numFmtId="0" fontId="6" fillId="0" borderId="4" xfId="61" applyFont="1" applyFill="1" applyBorder="1" applyAlignment="1">
      <alignment horizontal="center" vertical="center" wrapText="1"/>
    </xf>
    <xf numFmtId="0" fontId="6" fillId="0" borderId="4" xfId="61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0"/>
  <sheetViews>
    <sheetView tabSelected="1" zoomScale="50" zoomScaleNormal="50" workbookViewId="0">
      <selection activeCell="A2" sqref="A2:V2"/>
    </sheetView>
  </sheetViews>
  <sheetFormatPr defaultColWidth="9" defaultRowHeight="25.5" customHeight="1"/>
  <cols>
    <col min="1" max="1" width="24.625" style="25" customWidth="1"/>
    <col min="2" max="2" width="15" style="25" customWidth="1"/>
    <col min="3" max="3" width="27.9083333333333" style="25" customWidth="1"/>
    <col min="4" max="4" width="10.4416666666667" style="25" customWidth="1"/>
    <col min="5" max="5" width="26.25" style="25" customWidth="1"/>
    <col min="6" max="6" width="20.6333333333333" style="25" customWidth="1"/>
    <col min="7" max="7" width="25" style="26" customWidth="1"/>
    <col min="8" max="8" width="23.1416666666667" style="26" customWidth="1"/>
    <col min="9" max="9" width="21.5416666666667" style="25" customWidth="1"/>
    <col min="10" max="14" width="12.625" style="25" customWidth="1"/>
    <col min="15" max="16" width="14.625" style="25" customWidth="1"/>
    <col min="17" max="17" width="16.625" style="25" customWidth="1"/>
    <col min="18" max="18" width="18.625" style="25" customWidth="1"/>
    <col min="19" max="19" width="12.625" style="25" customWidth="1"/>
    <col min="20" max="20" width="69.25" style="25" customWidth="1"/>
    <col min="21" max="21" width="28.4583333333333" style="25" customWidth="1"/>
    <col min="22" max="22" width="29.7583333333333" style="25" customWidth="1"/>
    <col min="23" max="16384" width="9" style="25"/>
  </cols>
  <sheetData>
    <row r="1" s="21" customFormat="1" ht="36" customHeight="1" spans="1:13">
      <c r="A1" s="27" t="s">
        <v>0</v>
      </c>
      <c r="B1" s="27"/>
      <c r="C1" s="27"/>
      <c r="D1" s="27"/>
      <c r="E1" s="27"/>
      <c r="F1" s="27"/>
      <c r="G1" s="28"/>
      <c r="H1" s="28"/>
      <c r="I1" s="27"/>
      <c r="J1" s="27"/>
      <c r="K1" s="27"/>
      <c r="L1" s="27"/>
      <c r="M1" s="27"/>
    </row>
    <row r="2" ht="66" customHeight="1" spans="1:22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</row>
    <row r="3" s="21" customFormat="1" ht="126" customHeight="1" spans="1:22">
      <c r="A3" s="30" t="s">
        <v>2</v>
      </c>
      <c r="B3" s="30" t="s">
        <v>3</v>
      </c>
      <c r="C3" s="30" t="s">
        <v>4</v>
      </c>
      <c r="D3" s="30" t="s">
        <v>5</v>
      </c>
      <c r="E3" s="30" t="s">
        <v>6</v>
      </c>
      <c r="F3" s="30" t="s">
        <v>7</v>
      </c>
      <c r="G3" s="31" t="s">
        <v>8</v>
      </c>
      <c r="H3" s="32" t="s">
        <v>9</v>
      </c>
      <c r="I3" s="30" t="s">
        <v>10</v>
      </c>
      <c r="J3" s="30" t="s">
        <v>11</v>
      </c>
      <c r="K3" s="30" t="s">
        <v>12</v>
      </c>
      <c r="L3" s="30" t="s">
        <v>13</v>
      </c>
      <c r="M3" s="30" t="s">
        <v>14</v>
      </c>
      <c r="N3" s="30" t="s">
        <v>15</v>
      </c>
      <c r="O3" s="30" t="s">
        <v>16</v>
      </c>
      <c r="P3" s="30" t="s">
        <v>17</v>
      </c>
      <c r="Q3" s="30" t="s">
        <v>18</v>
      </c>
      <c r="R3" s="30" t="s">
        <v>19</v>
      </c>
      <c r="S3" s="30" t="s">
        <v>20</v>
      </c>
      <c r="T3" s="30" t="s">
        <v>21</v>
      </c>
      <c r="U3" s="30" t="s">
        <v>22</v>
      </c>
      <c r="V3" s="37" t="s">
        <v>23</v>
      </c>
    </row>
    <row r="4" s="21" customFormat="1" ht="65.15" customHeight="1" spans="1:22">
      <c r="A4" s="33"/>
      <c r="B4" s="34" t="s">
        <v>24</v>
      </c>
      <c r="C4" s="35"/>
      <c r="D4" s="35"/>
      <c r="E4" s="35"/>
      <c r="F4" s="35"/>
      <c r="G4" s="34">
        <v>9000</v>
      </c>
      <c r="H4" s="36"/>
      <c r="I4" s="35"/>
      <c r="J4" s="35"/>
      <c r="K4" s="35"/>
      <c r="L4" s="48"/>
      <c r="M4" s="35"/>
      <c r="N4" s="35"/>
      <c r="O4" s="35"/>
      <c r="P4" s="35"/>
      <c r="Q4" s="35"/>
      <c r="R4" s="35"/>
      <c r="S4" s="35"/>
      <c r="T4" s="35"/>
      <c r="U4" s="35"/>
      <c r="V4" s="33"/>
    </row>
    <row r="5" s="22" customFormat="1" ht="183" customHeight="1" spans="1:22">
      <c r="A5" s="37" t="s">
        <v>25</v>
      </c>
      <c r="B5" s="35" t="s">
        <v>26</v>
      </c>
      <c r="C5" s="38" t="s">
        <v>27</v>
      </c>
      <c r="D5" s="35" t="s">
        <v>28</v>
      </c>
      <c r="E5" s="39" t="s">
        <v>29</v>
      </c>
      <c r="F5" s="35"/>
      <c r="G5" s="40" t="s">
        <v>30</v>
      </c>
      <c r="H5" s="32" t="s">
        <v>31</v>
      </c>
      <c r="I5" s="38" t="s">
        <v>32</v>
      </c>
      <c r="J5" s="38" t="s">
        <v>33</v>
      </c>
      <c r="K5" s="34">
        <v>2026</v>
      </c>
      <c r="L5" s="48" t="s">
        <v>34</v>
      </c>
      <c r="M5" s="48" t="s">
        <v>35</v>
      </c>
      <c r="N5" s="48" t="s">
        <v>36</v>
      </c>
      <c r="O5" s="48" t="s">
        <v>37</v>
      </c>
      <c r="P5" s="48" t="s">
        <v>38</v>
      </c>
      <c r="Q5" s="48" t="s">
        <v>39</v>
      </c>
      <c r="R5" s="48" t="s">
        <v>40</v>
      </c>
      <c r="S5" s="48" t="s">
        <v>41</v>
      </c>
      <c r="T5" s="44" t="s">
        <v>42</v>
      </c>
      <c r="U5" s="39" t="s">
        <v>43</v>
      </c>
      <c r="V5" s="49" t="s">
        <v>44</v>
      </c>
    </row>
    <row r="6" s="23" customFormat="1" ht="187" customHeight="1" spans="1:22">
      <c r="A6" s="37"/>
      <c r="B6" s="35" t="s">
        <v>45</v>
      </c>
      <c r="C6" s="38" t="s">
        <v>27</v>
      </c>
      <c r="D6" s="35" t="s">
        <v>28</v>
      </c>
      <c r="E6" s="41"/>
      <c r="F6" s="42" t="s">
        <v>46</v>
      </c>
      <c r="G6" s="40" t="s">
        <v>30</v>
      </c>
      <c r="H6" s="32" t="s">
        <v>47</v>
      </c>
      <c r="I6" s="38" t="s">
        <v>32</v>
      </c>
      <c r="J6" s="35" t="s">
        <v>33</v>
      </c>
      <c r="K6" s="32" t="s">
        <v>48</v>
      </c>
      <c r="L6" s="32"/>
      <c r="M6" s="32"/>
      <c r="N6" s="32"/>
      <c r="O6" s="32"/>
      <c r="P6" s="32"/>
      <c r="Q6" s="32"/>
      <c r="R6" s="32"/>
      <c r="S6" s="32"/>
      <c r="T6" s="50"/>
      <c r="U6" s="39" t="s">
        <v>49</v>
      </c>
      <c r="V6" s="49"/>
    </row>
    <row r="7" s="22" customFormat="1" ht="192" customHeight="1" spans="1:22">
      <c r="A7" s="37" t="s">
        <v>50</v>
      </c>
      <c r="B7" s="35" t="s">
        <v>26</v>
      </c>
      <c r="C7" s="38" t="s">
        <v>27</v>
      </c>
      <c r="D7" s="35" t="s">
        <v>28</v>
      </c>
      <c r="E7" s="39" t="s">
        <v>29</v>
      </c>
      <c r="F7" s="35"/>
      <c r="G7" s="40" t="s">
        <v>51</v>
      </c>
      <c r="H7" s="32" t="s">
        <v>31</v>
      </c>
      <c r="I7" s="38" t="s">
        <v>32</v>
      </c>
      <c r="J7" s="38" t="s">
        <v>33</v>
      </c>
      <c r="K7" s="34">
        <v>2026</v>
      </c>
      <c r="L7" s="48" t="s">
        <v>34</v>
      </c>
      <c r="M7" s="48" t="s">
        <v>35</v>
      </c>
      <c r="N7" s="48" t="s">
        <v>36</v>
      </c>
      <c r="O7" s="48" t="s">
        <v>37</v>
      </c>
      <c r="P7" s="48" t="s">
        <v>38</v>
      </c>
      <c r="Q7" s="48" t="s">
        <v>39</v>
      </c>
      <c r="R7" s="48" t="s">
        <v>40</v>
      </c>
      <c r="S7" s="48" t="s">
        <v>41</v>
      </c>
      <c r="T7" s="44" t="s">
        <v>42</v>
      </c>
      <c r="U7" s="39" t="s">
        <v>43</v>
      </c>
      <c r="V7" s="49"/>
    </row>
    <row r="8" s="23" customFormat="1" ht="187" customHeight="1" spans="1:22">
      <c r="A8" s="37"/>
      <c r="B8" s="35" t="s">
        <v>45</v>
      </c>
      <c r="C8" s="38" t="s">
        <v>27</v>
      </c>
      <c r="D8" s="35" t="s">
        <v>28</v>
      </c>
      <c r="E8" s="41"/>
      <c r="F8" s="42" t="s">
        <v>46</v>
      </c>
      <c r="G8" s="40" t="s">
        <v>51</v>
      </c>
      <c r="H8" s="32" t="s">
        <v>47</v>
      </c>
      <c r="I8" s="38" t="s">
        <v>32</v>
      </c>
      <c r="J8" s="35" t="s">
        <v>33</v>
      </c>
      <c r="K8" s="32" t="s">
        <v>48</v>
      </c>
      <c r="L8" s="32"/>
      <c r="M8" s="32"/>
      <c r="N8" s="32"/>
      <c r="O8" s="32"/>
      <c r="P8" s="32"/>
      <c r="Q8" s="32"/>
      <c r="R8" s="32"/>
      <c r="S8" s="32"/>
      <c r="T8" s="50"/>
      <c r="U8" s="39" t="s">
        <v>49</v>
      </c>
      <c r="V8" s="49"/>
    </row>
    <row r="9" s="24" customFormat="1" ht="83" customHeight="1" spans="1:22">
      <c r="A9" s="43" t="s">
        <v>52</v>
      </c>
      <c r="B9" s="44" t="s">
        <v>53</v>
      </c>
      <c r="C9" s="44"/>
      <c r="D9" s="44"/>
      <c r="E9" s="44"/>
      <c r="F9" s="44"/>
      <c r="G9" s="45"/>
      <c r="H9" s="45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</row>
    <row r="10" s="21" customFormat="1" ht="51" customHeight="1" spans="1:22">
      <c r="A10" s="46" t="s">
        <v>54</v>
      </c>
      <c r="B10" s="46"/>
      <c r="C10" s="46"/>
      <c r="D10" s="46"/>
      <c r="E10" s="46"/>
      <c r="F10" s="46"/>
      <c r="G10" s="47"/>
      <c r="H10" s="47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</row>
  </sheetData>
  <mergeCells count="9">
    <mergeCell ref="A1:M1"/>
    <mergeCell ref="A2:V2"/>
    <mergeCell ref="K6:S6"/>
    <mergeCell ref="K8:S8"/>
    <mergeCell ref="B9:V9"/>
    <mergeCell ref="A10:V10"/>
    <mergeCell ref="A5:A6"/>
    <mergeCell ref="A7:A8"/>
    <mergeCell ref="V5:V8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3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3333333333333" defaultRowHeight="13.5"/>
  <cols>
    <col min="2" max="2" width="8.44166666666667" customWidth="1"/>
    <col min="3" max="3" width="9.63333333333333" customWidth="1"/>
    <col min="5" max="5" width="5.63333333333333" customWidth="1"/>
    <col min="6" max="6" width="18" customWidth="1"/>
    <col min="8" max="8" width="5.90833333333333" customWidth="1"/>
    <col min="10" max="10" width="21.9083333333333" customWidth="1"/>
    <col min="11" max="11" width="9.09166666666667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11</v>
      </c>
      <c r="C2" s="3" t="s">
        <v>55</v>
      </c>
      <c r="D2" s="4" t="s">
        <v>56</v>
      </c>
      <c r="E2" s="4" t="s">
        <v>57</v>
      </c>
      <c r="F2" s="4" t="s">
        <v>58</v>
      </c>
      <c r="G2" s="4" t="s">
        <v>59</v>
      </c>
      <c r="H2" s="3" t="s">
        <v>60</v>
      </c>
      <c r="I2" s="3" t="s">
        <v>61</v>
      </c>
      <c r="J2" s="4" t="s">
        <v>62</v>
      </c>
      <c r="K2" s="16" t="s">
        <v>10</v>
      </c>
      <c r="L2" s="1"/>
      <c r="M2" s="1"/>
    </row>
    <row r="3" ht="24" customHeight="1" spans="1:13">
      <c r="A3" s="1"/>
      <c r="B3" s="5" t="s">
        <v>63</v>
      </c>
      <c r="C3" s="6">
        <v>1</v>
      </c>
      <c r="D3" s="6">
        <v>1000</v>
      </c>
      <c r="E3" s="6" t="s">
        <v>64</v>
      </c>
      <c r="F3" s="7" t="s">
        <v>65</v>
      </c>
      <c r="G3" s="8">
        <v>3150</v>
      </c>
      <c r="H3" s="9">
        <v>5</v>
      </c>
      <c r="I3" s="17" t="s">
        <v>66</v>
      </c>
      <c r="J3" s="18" t="s">
        <v>67</v>
      </c>
      <c r="K3" s="19" t="s">
        <v>68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67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69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69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70</v>
      </c>
      <c r="J7" s="18" t="s">
        <v>67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67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67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69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69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69</v>
      </c>
      <c r="K12" s="19"/>
      <c r="L12" s="1"/>
      <c r="M12" s="1"/>
    </row>
    <row r="13" ht="21" customHeight="1" spans="1:13">
      <c r="A13" s="1"/>
      <c r="B13" s="12" t="s">
        <v>24</v>
      </c>
      <c r="C13" s="13"/>
      <c r="D13" s="13">
        <f>SUM(D3:D12)</f>
        <v>10000</v>
      </c>
      <c r="E13" s="14" t="s">
        <v>71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2022-05-11T08:22:00Z</cp:lastPrinted>
  <dcterms:modified xsi:type="dcterms:W3CDTF">2026-03-26T03:07:58Z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FB849F0537DF4CAF9B60C5CF3542D75F_13</vt:lpwstr>
  </property>
  <property fmtid="{D5CDD505-2E9C-101B-9397-08002B2CF9AE}" pid="4" name="CalculationRule">
    <vt:i4>0</vt:i4>
  </property>
</Properties>
</file>