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竞价销售" sheetId="1" r:id="rId1"/>
  </sheets>
  <definedNames>
    <definedName name="_xlnm._FilterDatabase" localSheetId="0" hidden="1">竞价销售!$A$4:$W$4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<sst xmlns="http://schemas.openxmlformats.org/spreadsheetml/2006/main" count="60" uniqueCount="45">
  <si>
    <t>附件三</t>
  </si>
  <si>
    <t>2026年3月10日 江苏金沭禾农业科技发展有限公司竞价销售交易清单</t>
  </si>
  <si>
    <t>标的号</t>
  </si>
  <si>
    <t>委托单位</t>
  </si>
  <si>
    <t>实际储粮地点</t>
  </si>
  <si>
    <t>仓号</t>
  </si>
  <si>
    <t>品种</t>
  </si>
  <si>
    <t>数量
（吨）</t>
  </si>
  <si>
    <t>起拍价
（元/吨）</t>
  </si>
  <si>
    <t>生产
年份</t>
  </si>
  <si>
    <t>产地</t>
  </si>
  <si>
    <t>储粮
方式</t>
  </si>
  <si>
    <t>主要质量参考指标</t>
  </si>
  <si>
    <t>加价幅度
（元/吨）</t>
  </si>
  <si>
    <t>价格类型</t>
  </si>
  <si>
    <t>交收方式</t>
  </si>
  <si>
    <t>交收期限</t>
  </si>
  <si>
    <t>出糙率%</t>
  </si>
  <si>
    <t>水分%</t>
  </si>
  <si>
    <t>杂质%</t>
  </si>
  <si>
    <t>互混率%</t>
  </si>
  <si>
    <t>出米率%</t>
  </si>
  <si>
    <t>黄曲霉毒素ug/kg</t>
  </si>
  <si>
    <t>黄粒米%</t>
  </si>
  <si>
    <t>铅mg/kg</t>
  </si>
  <si>
    <t>镉mg/kg</t>
  </si>
  <si>
    <t>合计</t>
  </si>
  <si>
    <t>jsxd26031001</t>
  </si>
  <si>
    <t>江苏金沭禾农业科技发展有限公司</t>
  </si>
  <si>
    <t>江苏洪泽湖粮食储备库有限责任公司</t>
  </si>
  <si>
    <t>中晚籼稻</t>
  </si>
  <si>
    <t>宿迁
沭阳</t>
  </si>
  <si>
    <t>散装</t>
  </si>
  <si>
    <t>1.0以内</t>
  </si>
  <si>
    <t>未检出</t>
  </si>
  <si>
    <t>卖方散粮
仓门车板价</t>
  </si>
  <si>
    <t>自主交收，带款提货</t>
  </si>
  <si>
    <t>2025年3月11日至2026年4月20日止</t>
  </si>
  <si>
    <t>jsxd26031002</t>
  </si>
  <si>
    <t>jsxd26031003</t>
  </si>
  <si>
    <t>涟水县红窑公司
义兴收储点</t>
  </si>
  <si>
    <t>/</t>
  </si>
  <si>
    <t>淮安
涟水</t>
  </si>
  <si>
    <t>烘干粮</t>
  </si>
  <si>
    <t>备注：1.交易清单各项质量指标由委托单位提供，仅供参考，质量以仓库大样为准。如未提前看样或看样后参与竞价交易的买方，均视同认可标的质量，不得再对粮食质量提出异议。
2.出米按照绿洲锋速机打米40秒，2.0筛子标准操作，洪泽湖库标段一、标段二入库时已除杂。
联系方式：郭清锋 18994573301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</si>
</sst>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\¥* #,##0.00_);_(\¥* \(#,##0.00\);_(\¥* &quot;-&quot;??_);_(@_)"/>
    <numFmt numFmtId="177" formatCode="0.000_ "/>
    <numFmt numFmtId="178" formatCode="0.00_ "/>
    <numFmt numFmtId="179" formatCode="0.0_ "/>
  </numFmts>
  <fonts count="50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6"/>
      <name val="黑体"/>
      <charset val="134"/>
    </font>
    <font>
      <b/>
      <sz val="16"/>
      <name val="黑体"/>
      <charset val="134"/>
    </font>
    <font>
      <b/>
      <sz val="11"/>
      <color theme="1"/>
      <name val="宋体"/>
      <charset val="134"/>
      <scheme val="minor"/>
    </font>
    <font>
      <sz val="14"/>
      <name val="黑体"/>
      <charset val="134"/>
    </font>
    <font>
      <b/>
      <sz val="16"/>
      <color theme="1"/>
      <name val="黑体"/>
      <charset val="134"/>
    </font>
    <font>
      <b/>
      <sz val="26"/>
      <name val="宋体"/>
      <charset val="134"/>
    </font>
    <font>
      <b/>
      <sz val="16"/>
      <color rgb="FFFF0000"/>
      <name val="黑体"/>
      <charset val="134"/>
    </font>
    <font>
      <sz val="16"/>
      <name val="黑体"/>
      <charset val="134"/>
    </font>
    <font>
      <sz val="16"/>
      <color rgb="FFFF000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0"/>
      <name val="MS Sans Serif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2"/>
      <name val="Times New Roman"/>
      <charset val="134"/>
    </font>
  </fonts>
  <fills count="4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13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7" fillId="0" borderId="0"/>
    <xf numFmtId="0" fontId="30" fillId="0" borderId="0"/>
    <xf numFmtId="0" fontId="37" fillId="0" borderId="0"/>
    <xf numFmtId="0" fontId="37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8" fillId="0" borderId="0"/>
    <xf numFmtId="0" fontId="30" fillId="0" borderId="0">
      <alignment vertical="center"/>
    </xf>
    <xf numFmtId="0" fontId="38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8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9" fillId="3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176" fontId="30" fillId="0" borderId="0" applyFont="0" applyFill="0" applyBorder="0" applyAlignment="0" applyProtection="0"/>
    <xf numFmtId="0" fontId="41" fillId="35" borderId="17" applyNumberFormat="0" applyAlignment="0" applyProtection="0">
      <alignment vertical="center"/>
    </xf>
    <xf numFmtId="0" fontId="42" fillId="36" borderId="18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6" fillId="37" borderId="0" applyNumberFormat="0" applyBorder="0" applyAlignment="0" applyProtection="0">
      <alignment vertical="center"/>
    </xf>
    <xf numFmtId="0" fontId="47" fillId="35" borderId="20" applyNumberFormat="0" applyAlignment="0" applyProtection="0">
      <alignment vertical="center"/>
    </xf>
    <xf numFmtId="0" fontId="48" fillId="38" borderId="17" applyNumberFormat="0" applyAlignment="0" applyProtection="0">
      <alignment vertical="center"/>
    </xf>
    <xf numFmtId="0" fontId="49" fillId="0" borderId="0"/>
    <xf numFmtId="0" fontId="30" fillId="39" borderId="21" applyNumberFormat="0" applyFont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133" applyFont="1" applyAlignment="1">
      <alignment horizontal="center" vertical="center"/>
    </xf>
    <xf numFmtId="0" fontId="3" fillId="0" borderId="0" xfId="133" applyFont="1" applyAlignment="1">
      <alignment horizontal="center" vertical="center"/>
    </xf>
    <xf numFmtId="0" fontId="1" fillId="0" borderId="0" xfId="133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2" fillId="0" borderId="1" xfId="133" applyFont="1" applyBorder="1" applyAlignment="1">
      <alignment horizontal="center" vertical="center"/>
    </xf>
    <xf numFmtId="0" fontId="3" fillId="0" borderId="1" xfId="133" applyFont="1" applyBorder="1" applyAlignment="1">
      <alignment horizontal="center" vertical="center" wrapText="1"/>
    </xf>
    <xf numFmtId="49" fontId="8" fillId="0" borderId="1" xfId="143" applyNumberFormat="1" applyFont="1" applyBorder="1" applyAlignment="1">
      <alignment horizontal="center" vertical="center" wrapText="1"/>
    </xf>
    <xf numFmtId="0" fontId="2" fillId="0" borderId="1" xfId="133" applyFont="1" applyBorder="1" applyAlignment="1">
      <alignment horizontal="center" vertical="center" wrapText="1"/>
    </xf>
    <xf numFmtId="49" fontId="2" fillId="0" borderId="1" xfId="143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133" applyFont="1" applyBorder="1" applyAlignment="1">
      <alignment horizontal="center" vertical="center"/>
    </xf>
    <xf numFmtId="177" fontId="3" fillId="0" borderId="1" xfId="133" applyNumberFormat="1" applyFont="1" applyBorder="1" applyAlignment="1">
      <alignment horizontal="center" vertical="center"/>
    </xf>
    <xf numFmtId="49" fontId="3" fillId="0" borderId="1" xfId="143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2" fillId="0" borderId="1" xfId="133" applyNumberFormat="1" applyFont="1" applyBorder="1" applyAlignment="1">
      <alignment horizontal="center" vertical="center"/>
    </xf>
    <xf numFmtId="0" fontId="9" fillId="0" borderId="1" xfId="143" applyFont="1" applyBorder="1" applyAlignment="1">
      <alignment horizontal="center" vertical="center" wrapText="1"/>
    </xf>
    <xf numFmtId="0" fontId="2" fillId="0" borderId="1" xfId="143" applyFont="1" applyBorder="1" applyAlignment="1">
      <alignment horizontal="center" vertical="center" wrapText="1"/>
    </xf>
    <xf numFmtId="178" fontId="3" fillId="0" borderId="1" xfId="0" applyNumberFormat="1" applyFont="1" applyBorder="1" applyAlignment="1">
      <alignment horizontal="center" vertical="center"/>
    </xf>
    <xf numFmtId="0" fontId="8" fillId="0" borderId="1" xfId="131" applyFont="1" applyBorder="1" applyAlignment="1">
      <alignment horizontal="center" vertical="center"/>
    </xf>
    <xf numFmtId="179" fontId="2" fillId="0" borderId="1" xfId="0" applyNumberFormat="1" applyFont="1" applyBorder="1" applyAlignment="1">
      <alignment horizontal="center" vertical="center"/>
    </xf>
    <xf numFmtId="0" fontId="10" fillId="0" borderId="1" xfId="143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49" fontId="2" fillId="0" borderId="1" xfId="133" applyNumberFormat="1" applyFont="1" applyBorder="1" applyAlignment="1">
      <alignment horizontal="center" vertical="center" wrapText="1"/>
    </xf>
    <xf numFmtId="178" fontId="3" fillId="0" borderId="1" xfId="133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49" fontId="2" fillId="0" borderId="1" xfId="133" applyNumberFormat="1" applyFont="1" applyBorder="1" applyAlignment="1">
      <alignment horizontal="left" vertical="center" wrapText="1"/>
    </xf>
    <xf numFmtId="49" fontId="2" fillId="0" borderId="1" xfId="133" applyNumberFormat="1" applyFont="1" applyBorder="1" applyAlignment="1">
      <alignment horizontal="left" vertical="center"/>
    </xf>
    <xf numFmtId="49" fontId="3" fillId="0" borderId="1" xfId="133" applyNumberFormat="1" applyFont="1" applyBorder="1" applyAlignment="1">
      <alignment horizontal="left" vertical="center"/>
    </xf>
  </cellXfs>
  <cellStyles count="1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0,0_x000d__x000a_NA_x000d__x000a_" xfId="49"/>
    <cellStyle name="ColLevel_0" xfId="50"/>
    <cellStyle name="RowLevel_0" xfId="51"/>
    <cellStyle name="标题 1 2" xfId="52"/>
    <cellStyle name="标题 2 2" xfId="53"/>
    <cellStyle name="标题 3 2" xfId="54"/>
    <cellStyle name="标题 4 2" xfId="55"/>
    <cellStyle name="标题 5" xfId="56"/>
    <cellStyle name="差 2" xfId="57"/>
    <cellStyle name="常规 10" xfId="58"/>
    <cellStyle name="常规 10 2" xfId="59"/>
    <cellStyle name="常规 10 2 2" xfId="60"/>
    <cellStyle name="常规 10 3" xfId="61"/>
    <cellStyle name="常规 10_2013年托市小麦收购库存台帐07" xfId="62"/>
    <cellStyle name="常规 11" xfId="63"/>
    <cellStyle name="常规 11 2" xfId="64"/>
    <cellStyle name="常规 11 3" xfId="65"/>
    <cellStyle name="常规 12" xfId="66"/>
    <cellStyle name="常规 12 2" xfId="67"/>
    <cellStyle name="常规 12 3" xfId="68"/>
    <cellStyle name="常规 13" xfId="69"/>
    <cellStyle name="常规 13 2" xfId="70"/>
    <cellStyle name="常规 13_2013年托市小麦收购库存台帐07" xfId="71"/>
    <cellStyle name="常规 14" xfId="72"/>
    <cellStyle name="常规 14 2" xfId="73"/>
    <cellStyle name="常规 15" xfId="74"/>
    <cellStyle name="常规 15 2" xfId="75"/>
    <cellStyle name="常规 16" xfId="76"/>
    <cellStyle name="常规 16 2" xfId="77"/>
    <cellStyle name="常规 16 3" xfId="78"/>
    <cellStyle name="常规 17" xfId="79"/>
    <cellStyle name="常规 17 2" xfId="80"/>
    <cellStyle name="常规 18" xfId="81"/>
    <cellStyle name="常规 19" xfId="82"/>
    <cellStyle name="常规 2" xfId="83"/>
    <cellStyle name="常规 2 2" xfId="84"/>
    <cellStyle name="常规 2 2 2" xfId="85"/>
    <cellStyle name="常规 2 2 3" xfId="86"/>
    <cellStyle name="常规 2 2 4" xfId="87"/>
    <cellStyle name="常规 2 3" xfId="88"/>
    <cellStyle name="常规 2 5" xfId="89"/>
    <cellStyle name="常规 2 6" xfId="90"/>
    <cellStyle name="常规 2 8" xfId="91"/>
    <cellStyle name="常规 20" xfId="92"/>
    <cellStyle name="常规 20 2" xfId="93"/>
    <cellStyle name="常规 21" xfId="94"/>
    <cellStyle name="常规 21 2" xfId="95"/>
    <cellStyle name="常规 22" xfId="96"/>
    <cellStyle name="常规 22 2" xfId="97"/>
    <cellStyle name="常规 23" xfId="98"/>
    <cellStyle name="常规 23 2" xfId="99"/>
    <cellStyle name="常规 24" xfId="100"/>
    <cellStyle name="常规 24 2" xfId="101"/>
    <cellStyle name="常规 25" xfId="102"/>
    <cellStyle name="常规 25 2" xfId="103"/>
    <cellStyle name="常规 26" xfId="104"/>
    <cellStyle name="常规 26 2" xfId="105"/>
    <cellStyle name="常规 27" xfId="106"/>
    <cellStyle name="常规 27 2" xfId="107"/>
    <cellStyle name="常规 28" xfId="108"/>
    <cellStyle name="常规 28 2" xfId="109"/>
    <cellStyle name="常规 29" xfId="110"/>
    <cellStyle name="常规 29 2" xfId="111"/>
    <cellStyle name="常规 3" xfId="112"/>
    <cellStyle name="常规 3 2" xfId="113"/>
    <cellStyle name="常规 30" xfId="114"/>
    <cellStyle name="常规 30 2" xfId="115"/>
    <cellStyle name="常规 31 2" xfId="116"/>
    <cellStyle name="常规 35 2" xfId="117"/>
    <cellStyle name="常规 36 2" xfId="118"/>
    <cellStyle name="常规 37 2" xfId="119"/>
    <cellStyle name="常规 38 2" xfId="120"/>
    <cellStyle name="常规 4" xfId="121"/>
    <cellStyle name="常规 4 2" xfId="122"/>
    <cellStyle name="常规 41 2" xfId="123"/>
    <cellStyle name="常规 43 2" xfId="124"/>
    <cellStyle name="常规 44 2" xfId="125"/>
    <cellStyle name="常规 44 5" xfId="126"/>
    <cellStyle name="常规 45 2" xfId="127"/>
    <cellStyle name="常规 46 2" xfId="128"/>
    <cellStyle name="常规 47 2" xfId="129"/>
    <cellStyle name="常规 47 3" xfId="130"/>
    <cellStyle name="常规 5" xfId="131"/>
    <cellStyle name="常规 5 2" xfId="132"/>
    <cellStyle name="常规 6" xfId="133"/>
    <cellStyle name="常规 6 2" xfId="134"/>
    <cellStyle name="常规 6 3" xfId="135"/>
    <cellStyle name="常规 7" xfId="136"/>
    <cellStyle name="常规 7 2" xfId="137"/>
    <cellStyle name="常规 8" xfId="138"/>
    <cellStyle name="常规 8 2" xfId="139"/>
    <cellStyle name="常规 9" xfId="140"/>
    <cellStyle name="常规 9 2" xfId="141"/>
    <cellStyle name="常规 9 3" xfId="142"/>
    <cellStyle name="常规_Sheet1" xfId="143"/>
    <cellStyle name="好 2" xfId="144"/>
    <cellStyle name="汇总 2" xfId="145"/>
    <cellStyle name="货币 2" xfId="146"/>
    <cellStyle name="计算 2" xfId="147"/>
    <cellStyle name="检查单元格 2" xfId="148"/>
    <cellStyle name="解释性文本 2" xfId="149"/>
    <cellStyle name="警告文本 2" xfId="150"/>
    <cellStyle name="链接单元格 2" xfId="151"/>
    <cellStyle name="适中 2" xfId="152"/>
    <cellStyle name="输出 2" xfId="153"/>
    <cellStyle name="输入 2" xfId="154"/>
    <cellStyle name="样式 1" xfId="155"/>
    <cellStyle name="注释 2" xfId="156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9"/>
  <sheetViews>
    <sheetView tabSelected="1" zoomScale="64" zoomScaleNormal="64" workbookViewId="0">
      <selection activeCell="A2" sqref="A2:W2"/>
    </sheetView>
  </sheetViews>
  <sheetFormatPr defaultColWidth="9" defaultRowHeight="26.25" customHeight="1"/>
  <cols>
    <col min="1" max="1" width="20.7083333333333" customWidth="1"/>
    <col min="2" max="3" width="25.5333333333333" customWidth="1"/>
    <col min="4" max="4" width="9.64166666666667" customWidth="1"/>
    <col min="5" max="5" width="15.5333333333333" customWidth="1"/>
    <col min="6" max="6" width="17.625" style="5" customWidth="1"/>
    <col min="7" max="7" width="15.25" style="6" customWidth="1"/>
    <col min="8" max="10" width="10.35" customWidth="1"/>
    <col min="11" max="11" width="13.0333333333333" customWidth="1"/>
    <col min="12" max="13" width="12.1333333333333" customWidth="1"/>
    <col min="14" max="15" width="13.2083333333333" customWidth="1"/>
    <col min="16" max="16" width="14.625" customWidth="1"/>
    <col min="17" max="17" width="13.75" customWidth="1"/>
    <col min="18" max="19" width="12.5" customWidth="1"/>
    <col min="20" max="20" width="16.5" style="7" customWidth="1"/>
    <col min="21" max="21" width="17.675" customWidth="1"/>
    <col min="22" max="22" width="14.2916666666667" customWidth="1"/>
    <col min="23" max="23" width="24.625" customWidth="1"/>
  </cols>
  <sheetData>
    <row r="1" s="1" customFormat="1" customHeight="1" spans="1:23">
      <c r="A1" s="8" t="s">
        <v>0</v>
      </c>
      <c r="B1" s="9"/>
      <c r="C1" s="9"/>
      <c r="D1" s="9"/>
      <c r="E1" s="9"/>
      <c r="F1" s="10"/>
      <c r="G1" s="10"/>
      <c r="H1" s="9"/>
      <c r="I1" s="9"/>
      <c r="J1" s="9"/>
      <c r="K1" s="9"/>
      <c r="T1" s="11"/>
    </row>
    <row r="2" ht="69" customHeight="1" spans="1:23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</row>
    <row r="3" s="2" customFormat="1" ht="47.1" customHeight="1" spans="1:23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4" t="s">
        <v>7</v>
      </c>
      <c r="G3" s="15" t="s">
        <v>8</v>
      </c>
      <c r="H3" s="16" t="s">
        <v>9</v>
      </c>
      <c r="I3" s="13" t="s">
        <v>10</v>
      </c>
      <c r="J3" s="16" t="s">
        <v>11</v>
      </c>
      <c r="K3" s="13" t="s">
        <v>12</v>
      </c>
      <c r="L3" s="13"/>
      <c r="M3" s="13"/>
      <c r="N3" s="13"/>
      <c r="O3" s="13"/>
      <c r="P3" s="13"/>
      <c r="Q3" s="13"/>
      <c r="R3" s="13"/>
      <c r="S3" s="13"/>
      <c r="T3" s="17" t="s">
        <v>13</v>
      </c>
      <c r="U3" s="18" t="s">
        <v>14</v>
      </c>
      <c r="V3" s="18" t="s">
        <v>15</v>
      </c>
      <c r="W3" s="18" t="s">
        <v>16</v>
      </c>
    </row>
    <row r="4" s="2" customFormat="1" ht="63.95" customHeight="1" spans="1:23">
      <c r="A4" s="13"/>
      <c r="B4" s="19"/>
      <c r="C4" s="13"/>
      <c r="D4" s="13"/>
      <c r="E4" s="13"/>
      <c r="F4" s="20"/>
      <c r="G4" s="15"/>
      <c r="H4" s="16"/>
      <c r="I4" s="13"/>
      <c r="J4" s="16"/>
      <c r="K4" s="16" t="s">
        <v>17</v>
      </c>
      <c r="L4" s="16" t="s">
        <v>18</v>
      </c>
      <c r="M4" s="16" t="s">
        <v>19</v>
      </c>
      <c r="N4" s="16" t="s">
        <v>20</v>
      </c>
      <c r="O4" s="16" t="s">
        <v>21</v>
      </c>
      <c r="P4" s="16" t="s">
        <v>22</v>
      </c>
      <c r="Q4" s="16" t="s">
        <v>23</v>
      </c>
      <c r="R4" s="16" t="s">
        <v>24</v>
      </c>
      <c r="S4" s="16" t="s">
        <v>25</v>
      </c>
      <c r="T4" s="17"/>
      <c r="U4" s="18"/>
      <c r="V4" s="18"/>
      <c r="W4" s="18"/>
    </row>
    <row r="5" s="3" customFormat="1" ht="53.1" customHeight="1" spans="1:23">
      <c r="A5" s="20" t="s">
        <v>26</v>
      </c>
      <c r="B5" s="20"/>
      <c r="C5" s="20"/>
      <c r="D5" s="20"/>
      <c r="E5" s="20"/>
      <c r="F5" s="21">
        <f>SUM(F6:F8)</f>
        <v>6541</v>
      </c>
      <c r="G5" s="15"/>
      <c r="H5" s="14"/>
      <c r="I5" s="20"/>
      <c r="J5" s="14"/>
      <c r="K5" s="14"/>
      <c r="L5" s="14"/>
      <c r="M5" s="14"/>
      <c r="N5" s="14"/>
      <c r="O5" s="14"/>
      <c r="P5" s="14"/>
      <c r="Q5" s="14"/>
      <c r="R5" s="14"/>
      <c r="S5" s="14"/>
      <c r="T5" s="22"/>
      <c r="U5" s="23"/>
      <c r="V5" s="23"/>
      <c r="W5" s="23"/>
    </row>
    <row r="6" s="4" customFormat="1" ht="80" customHeight="1" spans="1:23">
      <c r="A6" s="24" t="s">
        <v>27</v>
      </c>
      <c r="B6" s="25" t="s">
        <v>28</v>
      </c>
      <c r="C6" s="26" t="s">
        <v>29</v>
      </c>
      <c r="D6" s="13">
        <v>27</v>
      </c>
      <c r="E6" s="13" t="s">
        <v>30</v>
      </c>
      <c r="F6" s="27">
        <v>2544</v>
      </c>
      <c r="G6" s="28">
        <v>2820</v>
      </c>
      <c r="H6" s="13">
        <v>2025</v>
      </c>
      <c r="I6" s="16" t="s">
        <v>31</v>
      </c>
      <c r="J6" s="13" t="s">
        <v>32</v>
      </c>
      <c r="K6" s="29">
        <v>81</v>
      </c>
      <c r="L6" s="29">
        <v>15</v>
      </c>
      <c r="M6" s="29" t="s">
        <v>33</v>
      </c>
      <c r="N6" s="29">
        <v>0</v>
      </c>
      <c r="O6" s="29">
        <v>69</v>
      </c>
      <c r="P6" s="29" t="s">
        <v>34</v>
      </c>
      <c r="Q6" s="29">
        <v>0</v>
      </c>
      <c r="R6" s="29" t="s">
        <v>34</v>
      </c>
      <c r="S6" s="29" t="s">
        <v>34</v>
      </c>
      <c r="T6" s="30">
        <v>5</v>
      </c>
      <c r="U6" s="31" t="s">
        <v>35</v>
      </c>
      <c r="V6" s="31" t="s">
        <v>36</v>
      </c>
      <c r="W6" s="31" t="s">
        <v>37</v>
      </c>
    </row>
    <row r="7" s="4" customFormat="1" ht="80" customHeight="1" spans="1:23">
      <c r="A7" s="24" t="s">
        <v>38</v>
      </c>
      <c r="B7" s="26"/>
      <c r="C7" s="26" t="s">
        <v>29</v>
      </c>
      <c r="D7" s="13">
        <v>29</v>
      </c>
      <c r="E7" s="13" t="s">
        <v>30</v>
      </c>
      <c r="F7" s="27">
        <v>2497</v>
      </c>
      <c r="G7" s="28">
        <v>2820</v>
      </c>
      <c r="H7" s="13">
        <v>2025</v>
      </c>
      <c r="I7" s="16" t="s">
        <v>31</v>
      </c>
      <c r="J7" s="13" t="s">
        <v>32</v>
      </c>
      <c r="K7" s="29">
        <v>81</v>
      </c>
      <c r="L7" s="29">
        <v>15</v>
      </c>
      <c r="M7" s="29" t="s">
        <v>33</v>
      </c>
      <c r="N7" s="29">
        <v>0</v>
      </c>
      <c r="O7" s="29">
        <v>69</v>
      </c>
      <c r="P7" s="29" t="s">
        <v>34</v>
      </c>
      <c r="Q7" s="29">
        <v>0</v>
      </c>
      <c r="R7" s="29" t="s">
        <v>34</v>
      </c>
      <c r="S7" s="29" t="s">
        <v>34</v>
      </c>
      <c r="T7" s="30">
        <v>5</v>
      </c>
      <c r="U7" s="32"/>
      <c r="V7" s="32"/>
      <c r="W7" s="32"/>
    </row>
    <row r="8" s="4" customFormat="1" ht="80" customHeight="1" spans="1:23">
      <c r="A8" s="24" t="s">
        <v>39</v>
      </c>
      <c r="B8" s="26"/>
      <c r="C8" s="33" t="s">
        <v>40</v>
      </c>
      <c r="D8" s="24" t="s">
        <v>41</v>
      </c>
      <c r="E8" s="13" t="s">
        <v>30</v>
      </c>
      <c r="F8" s="34">
        <v>1500</v>
      </c>
      <c r="G8" s="28">
        <v>2820</v>
      </c>
      <c r="H8" s="13">
        <v>2025</v>
      </c>
      <c r="I8" s="16" t="s">
        <v>42</v>
      </c>
      <c r="J8" s="13" t="s">
        <v>32</v>
      </c>
      <c r="K8" s="29">
        <v>81</v>
      </c>
      <c r="L8" s="29">
        <v>14.5</v>
      </c>
      <c r="M8" s="29" t="s">
        <v>43</v>
      </c>
      <c r="N8" s="29">
        <v>0</v>
      </c>
      <c r="O8" s="29">
        <v>69</v>
      </c>
      <c r="P8" s="29" t="s">
        <v>34</v>
      </c>
      <c r="Q8" s="29">
        <v>0</v>
      </c>
      <c r="R8" s="29" t="s">
        <v>34</v>
      </c>
      <c r="S8" s="29" t="s">
        <v>34</v>
      </c>
      <c r="T8" s="30">
        <v>5</v>
      </c>
      <c r="U8" s="35"/>
      <c r="V8" s="35"/>
      <c r="W8" s="35"/>
    </row>
    <row r="9" s="4" customFormat="1" ht="81" customHeight="1" spans="1:23">
      <c r="A9" s="36" t="s">
        <v>44</v>
      </c>
      <c r="B9" s="37"/>
      <c r="C9" s="37"/>
      <c r="D9" s="37"/>
      <c r="E9" s="37"/>
      <c r="F9" s="38"/>
      <c r="G9" s="38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</row>
  </sheetData>
  <mergeCells count="21">
    <mergeCell ref="A2:W2"/>
    <mergeCell ref="K3:S3"/>
    <mergeCell ref="A9:W9"/>
    <mergeCell ref="A3:A4"/>
    <mergeCell ref="B3:B4"/>
    <mergeCell ref="B6:B8"/>
    <mergeCell ref="C3:C4"/>
    <mergeCell ref="D3:D4"/>
    <mergeCell ref="E3:E4"/>
    <mergeCell ref="F3:F4"/>
    <mergeCell ref="G3:G4"/>
    <mergeCell ref="H3:H4"/>
    <mergeCell ref="I3:I4"/>
    <mergeCell ref="J3:J4"/>
    <mergeCell ref="T3:T4"/>
    <mergeCell ref="U3:U4"/>
    <mergeCell ref="U6:U8"/>
    <mergeCell ref="V3:V4"/>
    <mergeCell ref="V6:V8"/>
    <mergeCell ref="W3:W4"/>
    <mergeCell ref="W6:W8"/>
  </mergeCells>
  <printOptions horizontalCentered="1"/>
  <pageMargins left="0.708333333333333" right="0.708333333333333" top="0.747916666666667" bottom="0.747916666666667" header="0.314583333333333" footer="0.314583333333333"/>
  <pageSetup paperSize="9" scale="4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马星星</cp:lastModifiedBy>
  <dcterms:created xsi:type="dcterms:W3CDTF">2017-09-12T08:02:00Z</dcterms:created>
  <cp:lastPrinted>2021-07-16T08:14:00Z</cp:lastPrinted>
  <dcterms:modified xsi:type="dcterms:W3CDTF">2026-03-02T06:07:53Z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986E602B650E42E69C8B35E8B829C2C2_13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