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60811\20260817 10.15金沭禾农业中晚籼稻01-03销售\"/>
    </mc:Choice>
  </mc:AlternateContent>
  <bookViews>
    <workbookView windowWidth="28800" windowHeight="12255"/>
  </bookViews>
  <sheets>
    <sheet name="竞价销售" sheetId="1" r:id="rId1"/>
    <sheet name="Sheet1" sheetId="2" r:id="rId2"/>
  </sheets>
  <definedNames>
    <definedName name="_xlnm._FilterDatabase" localSheetId="0" hidden="1">竞价销售!$A$4:$W$4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<sst xmlns="http://schemas.openxmlformats.org/spreadsheetml/2006/main" count="115" uniqueCount="62">
  <si>
    <t>附件三</t>
  </si>
  <si>
    <t>2026年8月17日 江苏金沭禾农业科技发展有限公司竞价销售交易清单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</si>
  <si>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</si>
  <si>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</si>
  <si>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</si>
  <si>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</si>
  <si>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</si>
  <si>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</si>
  <si>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</si>
  <si>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生产
年份</t>
  </si>
  <si>
    <t>产地</t>
  </si>
  <si>
    <t>储粮
方式</t>
  </si>
  <si>
    <t>主要质量参考指标</t>
  </si>
  <si>
    <t>加价幅度
（元/吨）</t>
  </si>
  <si>
    <t>价格类型</t>
  </si>
  <si>
    <t>付款方式</t>
  </si>
  <si>
    <t>出库期限</t>
  </si>
  <si>
    <t>出糙率
（%）</t>
  </si>
  <si>
    <t>水分
（%）</t>
  </si>
  <si>
    <t>杂质
（%）</t>
  </si>
  <si>
    <t>互混率
（%）</t>
  </si>
  <si>
    <t>出米率
（%）</t>
  </si>
  <si>
    <t>黄曲霉毒素（B1/μg/kg）</t>
  </si>
  <si>
    <t>黄粒米（%）</t>
  </si>
  <si>
    <t>镉（mg/kg）</t>
  </si>
  <si>
    <t>铅（mg/kg）</t>
  </si>
  <si>
    <t>合计</t>
  </si>
  <si>
    <t>jsxd26081701</t>
  </si>
  <si>
    <t>江苏金沭禾农业科技发展有限公司</t>
  </si>
  <si>
    <t>江苏洪泽湖粮食储备库有限责任公司</t>
  </si>
  <si>
    <t>中晚籼稻</t>
  </si>
  <si>
    <t>宿迁
沭阳</t>
  </si>
  <si>
    <t>散装</t>
  </si>
  <si>
    <t>≤1.0</t>
  </si>
  <si>
    <t>未检出</t>
  </si>
  <si>
    <t>车板价（船板另需10元/吨短驳费）</t>
  </si>
  <si>
    <t>双方自主交收，带款提货</t>
  </si>
  <si>
    <t>出库期限：合同成交之日至2026年8月30日前</t>
  </si>
  <si>
    <t>jsxd26081702</t>
  </si>
  <si>
    <t>jsxd26081703</t>
  </si>
  <si>
    <t>备注：1.出米按照绿洲锋速机打米40秒，2.0筛子标准操作，洪泽湖库入库时已除杂，整仓烘干粮。
2.清单提供的质量指标由委托单位提供，仅供参考。竞购方须到库点看样以确保对质量及保管状况有充分了解。如竞购方未进行看样，则在成交后应自觉履行各项义务，且不得以质量问题为由提出异议或申请商务处理
联系方式：郭先生 18994573301</t>
  </si>
  <si>
    <r>
      <rPr>
        <b/>
        <sz val="24"/>
        <color rgb="FF000000"/>
        <rFont val="宋体"/>
        <charset val="134"/>
      </rPr>
      <t>2023年7月 日</t>
    </r>
    <r>
      <rPr>
        <b/>
        <sz val="24"/>
        <color rgb="FF000000"/>
        <rFont val="Times New Roman"/>
        <charset val="134"/>
      </rPr>
      <t xml:space="preserve">   </t>
    </r>
    <r>
      <rPr>
        <b/>
        <sz val="24"/>
        <color rgb="FF000000"/>
        <rFont val="宋体"/>
        <charset val="134"/>
      </rPr>
      <t>江苏东台粮食产业发展有限公司竞价销售交易清单</t>
    </r>
  </si>
  <si>
    <t>生产年份</t>
  </si>
  <si>
    <t>储粮方式</t>
  </si>
  <si>
    <t>出糙率%</t>
  </si>
  <si>
    <t>水分%</t>
  </si>
  <si>
    <t>杂质%</t>
  </si>
  <si>
    <t>黄粒米%</t>
  </si>
  <si>
    <t>色泽气味</t>
  </si>
  <si>
    <t>jsm23070501</t>
  </si>
  <si>
    <t>江苏东台粮食产业发展有限公司</t>
  </si>
  <si>
    <t>江苏东台粮食产业发展有限公司中心库</t>
  </si>
  <si>
    <t>粳稻</t>
  </si>
  <si>
    <t>东台</t>
  </si>
  <si>
    <t>正常</t>
  </si>
  <si>
    <t>卖方散粮车、船板价</t>
  </si>
  <si>
    <t>货款汇至江苏市场账户，开具出库单后办理出库手续</t>
  </si>
  <si>
    <t>2023年 月 日至2026年 月 日止</t>
  </si>
  <si>
    <t>jsm23070502</t>
  </si>
  <si>
    <t>2023年 月 日至2027年 月 日止</t>
  </si>
  <si>
    <t>jsm23070503</t>
  </si>
  <si>
    <t>2023年 月 日至2028年 月 日止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</si>
</sst>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\¥* #,##0.00_);_(\¥* \(#,##0.00\);_(\¥* &quot;-&quot;??_);_(@_)"/>
    <numFmt numFmtId="177" formatCode="0.000"/>
    <numFmt numFmtId="178" formatCode="0.0_ "/>
    <numFmt numFmtId="179" formatCode="0_ "/>
  </numFmts>
  <fonts count="6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黑体"/>
      <charset val="134"/>
    </font>
    <font>
      <sz val="14"/>
      <color theme="1"/>
      <name val="黑体"/>
      <charset val="134"/>
    </font>
    <font>
      <b/>
      <sz val="24"/>
      <color rgb="FF000000"/>
      <name val="宋体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6"/>
      <name val="黑体"/>
      <charset val="134"/>
    </font>
    <font>
      <b/>
      <sz val="16"/>
      <color theme="1"/>
      <name val="黑体"/>
      <charset val="134"/>
    </font>
    <font>
      <sz val="16"/>
      <color rgb="FFFF0000"/>
      <name val="黑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4"/>
      <color rgb="FFFF0000"/>
      <name val="黑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FF0000"/>
      <name val="黑体"/>
      <charset val="134"/>
    </font>
    <font>
      <b/>
      <sz val="18"/>
      <name val="宋体"/>
      <charset val="134"/>
    </font>
    <font>
      <b/>
      <sz val="18"/>
      <color rgb="FFFF0000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  <font>
      <b/>
      <sz val="24"/>
      <color rgb="FF000000"/>
      <name val="Times New Roman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6" borderId="11" applyNumberFormat="0" applyAlignment="0" applyProtection="0">
      <alignment vertical="center"/>
    </xf>
    <xf numFmtId="0" fontId="35" fillId="6" borderId="10" applyNumberFormat="0" applyAlignment="0" applyProtection="0">
      <alignment vertical="center"/>
    </xf>
    <xf numFmtId="0" fontId="36" fillId="7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50" fillId="0" borderId="0"/>
    <xf numFmtId="0" fontId="1" fillId="0" borderId="0"/>
    <xf numFmtId="0" fontId="50" fillId="0" borderId="0"/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/>
    <xf numFmtId="0" fontId="1" fillId="0" borderId="0">
      <alignment vertical="center"/>
    </xf>
    <xf numFmtId="0" fontId="5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5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52" fillId="36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176" fontId="1" fillId="0" borderId="0" applyFont="0" applyFill="0" applyBorder="0" applyAlignment="0" applyProtection="0"/>
    <xf numFmtId="0" fontId="54" fillId="37" borderId="19" applyNumberFormat="0" applyAlignment="0" applyProtection="0">
      <alignment vertical="center"/>
    </xf>
    <xf numFmtId="0" fontId="55" fillId="38" borderId="20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0" fontId="60" fillId="37" borderId="22" applyNumberFormat="0" applyAlignment="0" applyProtection="0">
      <alignment vertical="center"/>
    </xf>
    <xf numFmtId="0" fontId="61" fillId="40" borderId="19" applyNumberFormat="0" applyAlignment="0" applyProtection="0">
      <alignment vertical="center"/>
    </xf>
    <xf numFmtId="0" fontId="62" fillId="0" borderId="0"/>
    <xf numFmtId="0" fontId="1" fillId="41" borderId="23" applyNumberFormat="0" applyFont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133" applyAlignment="1">
      <alignment vertical="center"/>
    </xf>
    <xf numFmtId="0" fontId="2" fillId="0" borderId="0" xfId="133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133" applyFont="1" applyBorder="1" applyAlignment="1">
      <alignment horizontal="center" vertical="center"/>
    </xf>
    <xf numFmtId="0" fontId="7" fillId="0" borderId="1" xfId="133" applyFont="1" applyBorder="1" applyAlignment="1">
      <alignment horizontal="center" vertical="center"/>
    </xf>
    <xf numFmtId="0" fontId="7" fillId="0" borderId="1" xfId="133" applyFont="1" applyBorder="1" applyAlignment="1">
      <alignment horizontal="center" vertical="center" wrapText="1"/>
    </xf>
    <xf numFmtId="49" fontId="8" fillId="0" borderId="1" xfId="143" applyNumberFormat="1" applyFont="1" applyBorder="1" applyAlignment="1">
      <alignment horizontal="center" vertical="center" wrapText="1"/>
    </xf>
    <xf numFmtId="49" fontId="8" fillId="0" borderId="2" xfId="143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8" fillId="0" borderId="4" xfId="143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6" fillId="0" borderId="1" xfId="133" applyNumberFormat="1" applyFont="1" applyBorder="1" applyAlignment="1">
      <alignment horizontal="center" vertical="center"/>
    </xf>
    <xf numFmtId="0" fontId="8" fillId="0" borderId="1" xfId="143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8" fillId="2" borderId="1" xfId="131" applyFont="1" applyFill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3" xfId="133" applyFont="1" applyBorder="1" applyAlignment="1">
      <alignment horizontal="center" vertical="center"/>
    </xf>
    <xf numFmtId="0" fontId="11" fillId="0" borderId="0" xfId="133" applyFont="1" applyAlignme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133" applyFont="1" applyBorder="1" applyAlignment="1">
      <alignment horizontal="center" vertical="center"/>
    </xf>
    <xf numFmtId="0" fontId="20" fillId="3" borderId="1" xfId="133" applyFont="1" applyFill="1" applyBorder="1" applyAlignment="1">
      <alignment horizontal="center" vertical="center"/>
    </xf>
    <xf numFmtId="0" fontId="21" fillId="0" borderId="1" xfId="133" applyFont="1" applyBorder="1" applyAlignment="1">
      <alignment horizontal="center" vertical="center" wrapText="1"/>
    </xf>
    <xf numFmtId="49" fontId="22" fillId="0" borderId="1" xfId="143" applyNumberFormat="1" applyFont="1" applyBorder="1" applyAlignment="1">
      <alignment horizontal="center" vertical="center" wrapText="1"/>
    </xf>
    <xf numFmtId="0" fontId="20" fillId="0" borderId="1" xfId="133" applyFont="1" applyBorder="1" applyAlignment="1">
      <alignment horizontal="center" vertical="center" wrapText="1"/>
    </xf>
    <xf numFmtId="49" fontId="17" fillId="0" borderId="1" xfId="143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133" applyFont="1" applyBorder="1" applyAlignment="1">
      <alignment horizontal="center" vertical="center"/>
    </xf>
    <xf numFmtId="179" fontId="21" fillId="0" borderId="1" xfId="133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49" fontId="20" fillId="0" borderId="1" xfId="133" applyNumberFormat="1" applyFont="1" applyBorder="1" applyAlignment="1">
      <alignment horizontal="center" vertical="center"/>
    </xf>
    <xf numFmtId="0" fontId="20" fillId="0" borderId="1" xfId="143" applyFont="1" applyBorder="1" applyAlignment="1">
      <alignment horizontal="center" vertical="center" wrapText="1"/>
    </xf>
    <xf numFmtId="0" fontId="20" fillId="3" borderId="1" xfId="143" applyFont="1" applyFill="1" applyBorder="1" applyAlignment="1">
      <alignment horizontal="center" vertical="center" wrapText="1"/>
    </xf>
    <xf numFmtId="179" fontId="21" fillId="0" borderId="1" xfId="0" applyNumberFormat="1" applyFont="1" applyBorder="1" applyAlignment="1">
      <alignment horizontal="center" vertical="center"/>
    </xf>
    <xf numFmtId="0" fontId="22" fillId="0" borderId="1" xfId="131" applyFont="1" applyBorder="1" applyAlignment="1">
      <alignment horizontal="center" vertical="center"/>
    </xf>
    <xf numFmtId="178" fontId="20" fillId="0" borderId="1" xfId="0" applyNumberFormat="1" applyFont="1" applyBorder="1" applyAlignment="1">
      <alignment horizontal="center" vertical="center"/>
    </xf>
    <xf numFmtId="0" fontId="17" fillId="0" borderId="1" xfId="143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49" fontId="21" fillId="0" borderId="1" xfId="133" applyNumberFormat="1" applyFont="1" applyBorder="1" applyAlignment="1">
      <alignment horizontal="left" vertical="center" wrapText="1"/>
    </xf>
    <xf numFmtId="49" fontId="21" fillId="0" borderId="1" xfId="133" applyNumberFormat="1" applyFont="1" applyBorder="1" applyAlignment="1">
      <alignment horizontal="left" vertical="center"/>
    </xf>
    <xf numFmtId="49" fontId="22" fillId="0" borderId="1" xfId="133" applyNumberFormat="1" applyFont="1" applyBorder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0" fillId="0" borderId="0" xfId="0" applyFont="1" applyAlignment="1">
      <alignment horizontal="center" vertical="center" wrapText="1"/>
    </xf>
  </cellXfs>
  <cellStyles count="1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ColLevel_0" xfId="50"/>
    <cellStyle name="RowLevel_0" xfId="51"/>
    <cellStyle name="标题 1 2" xfId="52"/>
    <cellStyle name="标题 2 2" xfId="53"/>
    <cellStyle name="标题 3 2" xfId="54"/>
    <cellStyle name="标题 4 2" xfId="55"/>
    <cellStyle name="标题 5" xfId="56"/>
    <cellStyle name="差 2" xfId="57"/>
    <cellStyle name="常规 10" xfId="58"/>
    <cellStyle name="常规 10 2" xfId="59"/>
    <cellStyle name="常规 10 2 2" xfId="60"/>
    <cellStyle name="常规 10 3" xfId="61"/>
    <cellStyle name="常规 10_2013年托市小麦收购库存台帐07" xfId="62"/>
    <cellStyle name="常规 11" xfId="63"/>
    <cellStyle name="常规 11 2" xfId="64"/>
    <cellStyle name="常规 11 3" xfId="65"/>
    <cellStyle name="常规 12" xfId="66"/>
    <cellStyle name="常规 12 2" xfId="67"/>
    <cellStyle name="常规 12 3" xfId="68"/>
    <cellStyle name="常规 13" xfId="69"/>
    <cellStyle name="常规 13 2" xfId="70"/>
    <cellStyle name="常规 13_2013年托市小麦收购库存台帐07" xfId="71"/>
    <cellStyle name="常规 14" xfId="72"/>
    <cellStyle name="常规 14 2" xfId="73"/>
    <cellStyle name="常规 15" xfId="74"/>
    <cellStyle name="常规 15 2" xfId="75"/>
    <cellStyle name="常规 16" xfId="76"/>
    <cellStyle name="常规 16 2" xfId="77"/>
    <cellStyle name="常规 16 3" xfId="78"/>
    <cellStyle name="常规 17" xfId="79"/>
    <cellStyle name="常规 17 2" xfId="80"/>
    <cellStyle name="常规 18" xfId="81"/>
    <cellStyle name="常规 19" xfId="82"/>
    <cellStyle name="常规 2" xfId="83"/>
    <cellStyle name="常规 2 2" xfId="84"/>
    <cellStyle name="常规 2 2 2" xfId="85"/>
    <cellStyle name="常规 2 2 3" xfId="86"/>
    <cellStyle name="常规 2 2 4" xfId="87"/>
    <cellStyle name="常规 2 3" xfId="88"/>
    <cellStyle name="常规 2 5" xfId="89"/>
    <cellStyle name="常规 2 6" xfId="90"/>
    <cellStyle name="常规 2 8" xfId="91"/>
    <cellStyle name="常规 20" xfId="92"/>
    <cellStyle name="常规 20 2" xfId="93"/>
    <cellStyle name="常规 21" xfId="94"/>
    <cellStyle name="常规 21 2" xfId="95"/>
    <cellStyle name="常规 22" xfId="96"/>
    <cellStyle name="常规 22 2" xfId="97"/>
    <cellStyle name="常规 23" xfId="98"/>
    <cellStyle name="常规 23 2" xfId="99"/>
    <cellStyle name="常规 24" xfId="100"/>
    <cellStyle name="常规 24 2" xfId="101"/>
    <cellStyle name="常规 25" xfId="102"/>
    <cellStyle name="常规 25 2" xfId="103"/>
    <cellStyle name="常规 26" xfId="104"/>
    <cellStyle name="常规 26 2" xfId="105"/>
    <cellStyle name="常规 27" xfId="106"/>
    <cellStyle name="常规 27 2" xfId="107"/>
    <cellStyle name="常规 28" xfId="108"/>
    <cellStyle name="常规 28 2" xfId="109"/>
    <cellStyle name="常规 29" xfId="110"/>
    <cellStyle name="常规 29 2" xfId="111"/>
    <cellStyle name="常规 3" xfId="112"/>
    <cellStyle name="常规 3 2" xfId="113"/>
    <cellStyle name="常规 30" xfId="114"/>
    <cellStyle name="常规 30 2" xfId="115"/>
    <cellStyle name="常规 31 2" xfId="116"/>
    <cellStyle name="常规 35 2" xfId="117"/>
    <cellStyle name="常规 36 2" xfId="118"/>
    <cellStyle name="常规 37 2" xfId="119"/>
    <cellStyle name="常规 38 2" xfId="120"/>
    <cellStyle name="常规 4" xfId="121"/>
    <cellStyle name="常规 4 2" xfId="122"/>
    <cellStyle name="常规 41 2" xfId="123"/>
    <cellStyle name="常规 43 2" xfId="124"/>
    <cellStyle name="常规 44 2" xfId="125"/>
    <cellStyle name="常规 44 5" xfId="126"/>
    <cellStyle name="常规 45 2" xfId="127"/>
    <cellStyle name="常规 46 2" xfId="128"/>
    <cellStyle name="常规 47 2" xfId="129"/>
    <cellStyle name="常规 47 3" xfId="130"/>
    <cellStyle name="常规 5" xfId="131"/>
    <cellStyle name="常规 5 2" xfId="132"/>
    <cellStyle name="常规 6" xfId="133"/>
    <cellStyle name="常规 6 2" xfId="134"/>
    <cellStyle name="常规 6 3" xfId="135"/>
    <cellStyle name="常规 7" xfId="136"/>
    <cellStyle name="常规 7 2" xfId="137"/>
    <cellStyle name="常规 8" xfId="138"/>
    <cellStyle name="常规 8 2" xfId="139"/>
    <cellStyle name="常规 9" xfId="140"/>
    <cellStyle name="常规 9 2" xfId="141"/>
    <cellStyle name="常规 9 3" xfId="142"/>
    <cellStyle name="常规_Sheet1" xfId="143"/>
    <cellStyle name="好 2" xfId="144"/>
    <cellStyle name="汇总 2" xfId="145"/>
    <cellStyle name="货币 2" xfId="146"/>
    <cellStyle name="计算 2" xfId="147"/>
    <cellStyle name="检查单元格 2" xfId="148"/>
    <cellStyle name="解释性文本 2" xfId="149"/>
    <cellStyle name="警告文本 2" xfId="150"/>
    <cellStyle name="链接单元格 2" xfId="151"/>
    <cellStyle name="适中 2" xfId="152"/>
    <cellStyle name="输出 2" xfId="153"/>
    <cellStyle name="输入 2" xfId="154"/>
    <cellStyle name="样式 1" xfId="155"/>
    <cellStyle name="注释 2" xfId="156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"/>
  <sheetViews>
    <sheetView tabSelected="1" zoomScale="85" zoomScaleNormal="85" workbookViewId="0">
      <selection activeCell="A2" sqref="A2:W2"/>
    </sheetView>
  </sheetViews>
  <sheetFormatPr defaultColWidth="9" defaultRowHeight="26.25" customHeight="1"/>
  <cols>
    <col min="1" max="1" width="14.85" customWidth="1"/>
    <col min="2" max="3" width="21.1666666666667" customWidth="1"/>
    <col min="4" max="4" width="10.625" customWidth="1"/>
    <col min="5" max="5" width="9.375" customWidth="1"/>
    <col min="6" max="6" width="10.1416666666667" style="27" customWidth="1"/>
    <col min="7" max="7" width="11.4666666666667" style="27" customWidth="1"/>
    <col min="8" max="10" width="9.11666666666667" customWidth="1"/>
    <col min="11" max="15" width="7.94166666666667" customWidth="1"/>
    <col min="16" max="16" width="15.875" customWidth="1"/>
    <col min="17" max="17" width="7.625" customWidth="1"/>
    <col min="18" max="19" width="11.4666666666667" customWidth="1"/>
    <col min="20" max="20" width="10.2916666666667" style="28" customWidth="1"/>
    <col min="21" max="21" width="16.4666666666667" customWidth="1"/>
    <col min="22" max="22" width="15.875" customWidth="1"/>
    <col min="23" max="23" width="20" customWidth="1"/>
  </cols>
  <sheetData>
    <row r="1" customHeight="1" spans="1:23">
      <c r="A1" s="29" t="s">
        <v>0</v>
      </c>
      <c r="B1" s="29"/>
      <c r="C1" s="29"/>
      <c r="D1" s="29"/>
      <c r="E1" s="29"/>
      <c r="F1" s="30"/>
      <c r="G1" s="30"/>
      <c r="H1" s="29"/>
      <c r="I1" s="29"/>
      <c r="J1" s="29"/>
      <c r="K1" s="29"/>
      <c r="L1" s="31"/>
      <c r="M1" s="31"/>
      <c r="N1" s="31"/>
      <c r="O1" s="31"/>
      <c r="P1" s="31"/>
      <c r="Q1" s="31"/>
      <c r="R1" s="31"/>
      <c r="S1" s="31"/>
      <c r="T1" s="32"/>
      <c r="U1" s="31"/>
      <c r="V1" s="31"/>
      <c r="W1" s="31"/>
    </row>
    <row r="2" ht="69" customHeight="1" spans="1:23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33"/>
      <c r="V2" s="33"/>
      <c r="W2" s="33"/>
    </row>
    <row r="3" s="1" customFormat="1" ht="47.1" customHeight="1" spans="1:23">
      <c r="A3" s="35" t="s">
        <v>2</v>
      </c>
      <c r="B3" s="35" t="s">
        <v>3</v>
      </c>
      <c r="C3" s="36" t="s">
        <v>4</v>
      </c>
      <c r="D3" s="35" t="s">
        <v>5</v>
      </c>
      <c r="E3" s="35" t="s">
        <v>6</v>
      </c>
      <c r="F3" s="37" t="s">
        <v>7</v>
      </c>
      <c r="G3" s="38" t="s">
        <v>8</v>
      </c>
      <c r="H3" s="39" t="s">
        <v>9</v>
      </c>
      <c r="I3" s="35" t="s">
        <v>10</v>
      </c>
      <c r="J3" s="39" t="s">
        <v>11</v>
      </c>
      <c r="K3" s="35" t="s">
        <v>12</v>
      </c>
      <c r="L3" s="35"/>
      <c r="M3" s="35"/>
      <c r="N3" s="35"/>
      <c r="O3" s="35"/>
      <c r="P3" s="35"/>
      <c r="Q3" s="35"/>
      <c r="R3" s="35"/>
      <c r="S3" s="35"/>
      <c r="T3" s="40" t="s">
        <v>13</v>
      </c>
      <c r="U3" s="41" t="s">
        <v>14</v>
      </c>
      <c r="V3" s="41" t="s">
        <v>15</v>
      </c>
      <c r="W3" s="41" t="s">
        <v>16</v>
      </c>
    </row>
    <row r="4" s="1" customFormat="1" ht="63.95" customHeight="1" spans="1:23">
      <c r="A4" s="35"/>
      <c r="B4" s="42"/>
      <c r="C4" s="36"/>
      <c r="D4" s="35"/>
      <c r="E4" s="35"/>
      <c r="F4" s="43"/>
      <c r="G4" s="38"/>
      <c r="H4" s="39"/>
      <c r="I4" s="35"/>
      <c r="J4" s="39"/>
      <c r="K4" s="39" t="s">
        <v>17</v>
      </c>
      <c r="L4" s="39" t="s">
        <v>18</v>
      </c>
      <c r="M4" s="39" t="s">
        <v>19</v>
      </c>
      <c r="N4" s="39" t="s">
        <v>20</v>
      </c>
      <c r="O4" s="39" t="s">
        <v>21</v>
      </c>
      <c r="P4" s="39" t="s">
        <v>22</v>
      </c>
      <c r="Q4" s="39" t="s">
        <v>23</v>
      </c>
      <c r="R4" s="39" t="s">
        <v>24</v>
      </c>
      <c r="S4" s="39" t="s">
        <v>25</v>
      </c>
      <c r="T4" s="40"/>
      <c r="U4" s="41"/>
      <c r="V4" s="41"/>
      <c r="W4" s="41"/>
    </row>
    <row r="5" s="26" customFormat="1" ht="53.1" customHeight="1" spans="1:23">
      <c r="A5" s="43" t="s">
        <v>26</v>
      </c>
      <c r="B5" s="43"/>
      <c r="C5" s="43"/>
      <c r="D5" s="43"/>
      <c r="E5" s="43"/>
      <c r="F5" s="44">
        <v>2497</v>
      </c>
      <c r="G5" s="38"/>
      <c r="H5" s="37"/>
      <c r="I5" s="43"/>
      <c r="J5" s="37"/>
      <c r="K5" s="37"/>
      <c r="L5" s="37"/>
      <c r="M5" s="37"/>
      <c r="N5" s="37"/>
      <c r="O5" s="37"/>
      <c r="P5" s="37"/>
      <c r="Q5" s="37"/>
      <c r="R5" s="37"/>
      <c r="S5" s="37"/>
      <c r="T5" s="38"/>
      <c r="U5" s="45"/>
      <c r="V5" s="45"/>
      <c r="W5" s="45"/>
    </row>
    <row r="6" s="2" customFormat="1" ht="69.95" customHeight="1" spans="1:23">
      <c r="A6" s="46" t="s">
        <v>27</v>
      </c>
      <c r="B6" s="47" t="s">
        <v>28</v>
      </c>
      <c r="C6" s="48" t="s">
        <v>29</v>
      </c>
      <c r="D6" s="35">
        <v>29</v>
      </c>
      <c r="E6" s="35" t="s">
        <v>30</v>
      </c>
      <c r="F6" s="49">
        <v>800</v>
      </c>
      <c r="G6" s="50">
        <v>2520</v>
      </c>
      <c r="H6" s="35">
        <v>2025</v>
      </c>
      <c r="I6" s="39" t="s">
        <v>31</v>
      </c>
      <c r="J6" s="35" t="s">
        <v>32</v>
      </c>
      <c r="K6" s="51">
        <v>81</v>
      </c>
      <c r="L6" s="51">
        <v>15</v>
      </c>
      <c r="M6" s="51" t="s">
        <v>33</v>
      </c>
      <c r="N6" s="51">
        <v>0</v>
      </c>
      <c r="O6" s="51">
        <v>69</v>
      </c>
      <c r="P6" s="51" t="s">
        <v>34</v>
      </c>
      <c r="Q6" s="51">
        <v>0</v>
      </c>
      <c r="R6" s="51" t="s">
        <v>34</v>
      </c>
      <c r="S6" s="51" t="s">
        <v>34</v>
      </c>
      <c r="T6" s="52">
        <v>5</v>
      </c>
      <c r="U6" s="53" t="s">
        <v>35</v>
      </c>
      <c r="V6" s="53" t="s">
        <v>36</v>
      </c>
      <c r="W6" s="53" t="s">
        <v>37</v>
      </c>
    </row>
    <row r="7" s="2" customFormat="1" ht="69.95" customHeight="1" spans="1:23">
      <c r="A7" s="46" t="s">
        <v>38</v>
      </c>
      <c r="B7" s="47" t="s">
        <v>28</v>
      </c>
      <c r="C7" s="48" t="s">
        <v>29</v>
      </c>
      <c r="D7" s="35">
        <v>29</v>
      </c>
      <c r="E7" s="35" t="s">
        <v>30</v>
      </c>
      <c r="F7" s="49">
        <v>800</v>
      </c>
      <c r="G7" s="50">
        <v>2520</v>
      </c>
      <c r="H7" s="35">
        <v>2025</v>
      </c>
      <c r="I7" s="39" t="s">
        <v>31</v>
      </c>
      <c r="J7" s="35" t="s">
        <v>32</v>
      </c>
      <c r="K7" s="51">
        <v>81</v>
      </c>
      <c r="L7" s="51">
        <v>15</v>
      </c>
      <c r="M7" s="51" t="s">
        <v>33</v>
      </c>
      <c r="N7" s="51">
        <v>0</v>
      </c>
      <c r="O7" s="51">
        <v>69</v>
      </c>
      <c r="P7" s="51" t="s">
        <v>34</v>
      </c>
      <c r="Q7" s="51">
        <v>0</v>
      </c>
      <c r="R7" s="51" t="s">
        <v>34</v>
      </c>
      <c r="S7" s="51" t="s">
        <v>34</v>
      </c>
      <c r="T7" s="52">
        <v>5</v>
      </c>
      <c r="U7" s="54"/>
      <c r="V7" s="54"/>
      <c r="W7" s="54"/>
    </row>
    <row r="8" s="2" customFormat="1" ht="69.95" customHeight="1" spans="1:23">
      <c r="A8" s="46" t="s">
        <v>39</v>
      </c>
      <c r="B8" s="47" t="s">
        <v>28</v>
      </c>
      <c r="C8" s="48" t="s">
        <v>29</v>
      </c>
      <c r="D8" s="35">
        <v>29</v>
      </c>
      <c r="E8" s="35" t="s">
        <v>30</v>
      </c>
      <c r="F8" s="49">
        <v>897</v>
      </c>
      <c r="G8" s="50">
        <v>2520</v>
      </c>
      <c r="H8" s="35">
        <v>2025</v>
      </c>
      <c r="I8" s="39" t="s">
        <v>31</v>
      </c>
      <c r="J8" s="35" t="s">
        <v>32</v>
      </c>
      <c r="K8" s="51">
        <v>81</v>
      </c>
      <c r="L8" s="51">
        <v>15</v>
      </c>
      <c r="M8" s="51" t="s">
        <v>33</v>
      </c>
      <c r="N8" s="51">
        <v>0</v>
      </c>
      <c r="O8" s="51">
        <v>69</v>
      </c>
      <c r="P8" s="51" t="s">
        <v>34</v>
      </c>
      <c r="Q8" s="51">
        <v>0</v>
      </c>
      <c r="R8" s="51" t="s">
        <v>34</v>
      </c>
      <c r="S8" s="51" t="s">
        <v>34</v>
      </c>
      <c r="T8" s="52">
        <v>5</v>
      </c>
      <c r="U8" s="55"/>
      <c r="V8" s="55"/>
      <c r="W8" s="55"/>
    </row>
    <row r="9" s="2" customFormat="1" ht="71" customHeight="1" spans="1:23">
      <c r="A9" s="56" t="s">
        <v>40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8"/>
      <c r="U9" s="57"/>
      <c r="V9" s="57"/>
      <c r="W9" s="57"/>
    </row>
    <row r="10" customHeight="1" spans="1:23">
      <c r="A10" s="59"/>
      <c r="B10" s="59"/>
      <c r="C10" s="59"/>
      <c r="D10" s="59"/>
      <c r="E10" s="59"/>
      <c r="F10" s="60"/>
      <c r="G10" s="60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1"/>
      <c r="U10" s="59"/>
    </row>
  </sheetData>
  <mergeCells count="20">
    <mergeCell ref="A2:W2"/>
    <mergeCell ref="K3:S3"/>
    <mergeCell ref="A9:W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T3:T4"/>
    <mergeCell ref="U3:U4"/>
    <mergeCell ref="U6:U8"/>
    <mergeCell ref="V3:V4"/>
    <mergeCell ref="V6:V8"/>
    <mergeCell ref="W3:W4"/>
    <mergeCell ref="W6:W8"/>
  </mergeCells>
  <printOptions horizontalCentered="1"/>
  <pageMargins left="0.708333333333333" right="0.708333333333333" top="0.747916666666667" bottom="0.747916666666667" header="0.314583333333333" footer="0.314583333333333"/>
  <pageSetup paperSize="9" scale="4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opLeftCell="A6" workbookViewId="0">
      <selection activeCell="K7" sqref="K7:P8"/>
    </sheetView>
  </sheetViews>
  <sheetFormatPr defaultColWidth="9" defaultRowHeight="26.25" customHeight="1" outlineLevelRow="7"/>
  <cols>
    <col min="1" max="1" width="18" customWidth="1"/>
    <col min="2" max="2" width="21.5" customWidth="1"/>
    <col min="3" max="3" width="19.25" customWidth="1"/>
    <col min="4" max="4" width="10.625" customWidth="1"/>
    <col min="5" max="5" width="13" customWidth="1"/>
    <col min="6" max="6" width="15.375" customWidth="1"/>
    <col min="7" max="7" width="15.25" customWidth="1"/>
    <col min="8" max="8" width="13.875" customWidth="1"/>
    <col min="9" max="9" width="12" customWidth="1"/>
    <col min="10" max="10" width="14" customWidth="1"/>
    <col min="11" max="11" width="15.5" customWidth="1"/>
    <col min="12" max="12" width="15.125" customWidth="1"/>
    <col min="13" max="15" width="14.625" customWidth="1"/>
    <col min="16" max="16" width="13.75" style="3" customWidth="1"/>
    <col min="17" max="17" width="16" customWidth="1"/>
    <col min="18" max="18" width="20" customWidth="1"/>
    <col min="19" max="19" width="14.625" customWidth="1"/>
  </cols>
  <sheetData>
    <row r="1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86.1" customHeight="1" spans="1:19">
      <c r="A2" s="5" t="s">
        <v>41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60" customHeight="1" spans="1:19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8" t="s">
        <v>42</v>
      </c>
      <c r="I3" s="7" t="s">
        <v>10</v>
      </c>
      <c r="J3" s="8" t="s">
        <v>43</v>
      </c>
      <c r="K3" s="7" t="s">
        <v>12</v>
      </c>
      <c r="L3" s="7"/>
      <c r="M3" s="7"/>
      <c r="N3" s="7"/>
      <c r="O3" s="7"/>
      <c r="P3" s="10" t="s">
        <v>13</v>
      </c>
      <c r="Q3" s="11" t="s">
        <v>14</v>
      </c>
      <c r="R3" s="11" t="s">
        <v>15</v>
      </c>
      <c r="S3" s="11" t="s">
        <v>16</v>
      </c>
    </row>
    <row r="4" s="1" customFormat="1" ht="63.95" customHeight="1" spans="1:19">
      <c r="A4" s="6"/>
      <c r="B4" s="12"/>
      <c r="C4" s="7"/>
      <c r="D4" s="7"/>
      <c r="E4" s="7"/>
      <c r="F4" s="7"/>
      <c r="G4" s="9"/>
      <c r="H4" s="8"/>
      <c r="I4" s="7"/>
      <c r="J4" s="8"/>
      <c r="K4" s="8" t="s">
        <v>44</v>
      </c>
      <c r="L4" s="8" t="s">
        <v>45</v>
      </c>
      <c r="M4" s="8" t="s">
        <v>46</v>
      </c>
      <c r="N4" s="8" t="s">
        <v>47</v>
      </c>
      <c r="O4" s="8" t="s">
        <v>48</v>
      </c>
      <c r="P4" s="13"/>
      <c r="Q4" s="14"/>
      <c r="R4" s="14"/>
      <c r="S4" s="14"/>
    </row>
    <row r="5" s="1" customFormat="1" ht="35.1" customHeight="1" spans="1:19">
      <c r="A5" s="6" t="s">
        <v>26</v>
      </c>
      <c r="B5" s="6" t="s">
        <v>26</v>
      </c>
      <c r="C5" s="7"/>
      <c r="D5" s="7"/>
      <c r="E5" s="7"/>
      <c r="F5" s="7">
        <f>SUM(F6:F8)</f>
        <v>3220</v>
      </c>
      <c r="G5" s="9"/>
      <c r="H5" s="8"/>
      <c r="I5" s="7"/>
      <c r="J5" s="8"/>
      <c r="K5" s="8"/>
      <c r="L5" s="8"/>
      <c r="M5" s="8"/>
      <c r="N5" s="8"/>
      <c r="O5" s="8"/>
      <c r="P5" s="9"/>
      <c r="Q5" s="15"/>
      <c r="R5" s="15"/>
      <c r="S5" s="15"/>
    </row>
    <row r="6" s="2" customFormat="1" ht="126.95" customHeight="1" spans="1:19">
      <c r="A6" s="16" t="s">
        <v>49</v>
      </c>
      <c r="B6" s="17" t="s">
        <v>50</v>
      </c>
      <c r="C6" s="17" t="s">
        <v>51</v>
      </c>
      <c r="D6" s="7">
        <v>7</v>
      </c>
      <c r="E6" s="7" t="s">
        <v>52</v>
      </c>
      <c r="F6" s="18">
        <v>1000</v>
      </c>
      <c r="G6" s="19">
        <v>2840</v>
      </c>
      <c r="H6" s="7">
        <v>2021</v>
      </c>
      <c r="I6" s="8" t="s">
        <v>53</v>
      </c>
      <c r="J6" s="7" t="s">
        <v>32</v>
      </c>
      <c r="K6" s="20">
        <v>80.9</v>
      </c>
      <c r="L6" s="20">
        <v>13</v>
      </c>
      <c r="M6" s="20">
        <v>0.6</v>
      </c>
      <c r="N6" s="21">
        <v>0</v>
      </c>
      <c r="O6" s="20" t="s">
        <v>54</v>
      </c>
      <c r="P6" s="17">
        <v>5</v>
      </c>
      <c r="Q6" s="22" t="s">
        <v>55</v>
      </c>
      <c r="R6" s="23" t="s">
        <v>56</v>
      </c>
      <c r="S6" s="24" t="s">
        <v>57</v>
      </c>
    </row>
    <row r="7" s="2" customFormat="1" ht="126.95" customHeight="1" spans="1:19">
      <c r="A7" s="16" t="s">
        <v>58</v>
      </c>
      <c r="B7" s="17" t="s">
        <v>50</v>
      </c>
      <c r="C7" s="17" t="s">
        <v>51</v>
      </c>
      <c r="D7" s="25">
        <v>7</v>
      </c>
      <c r="E7" s="7" t="s">
        <v>52</v>
      </c>
      <c r="F7" s="18">
        <v>1000</v>
      </c>
      <c r="G7" s="19">
        <v>2840</v>
      </c>
      <c r="H7" s="7">
        <v>2021</v>
      </c>
      <c r="I7" s="8" t="s">
        <v>53</v>
      </c>
      <c r="J7" s="7" t="s">
        <v>32</v>
      </c>
      <c r="K7" s="20">
        <v>80.9</v>
      </c>
      <c r="L7" s="20">
        <v>13</v>
      </c>
      <c r="M7" s="20">
        <v>0.6</v>
      </c>
      <c r="N7" s="21">
        <v>0</v>
      </c>
      <c r="O7" s="20" t="s">
        <v>54</v>
      </c>
      <c r="P7" s="17">
        <v>5</v>
      </c>
      <c r="Q7" s="22" t="s">
        <v>55</v>
      </c>
      <c r="R7" s="23" t="s">
        <v>56</v>
      </c>
      <c r="S7" s="24" t="s">
        <v>59</v>
      </c>
    </row>
    <row r="8" s="2" customFormat="1" ht="126.95" customHeight="1" spans="1:19">
      <c r="A8" s="16" t="s">
        <v>60</v>
      </c>
      <c r="B8" s="17" t="s">
        <v>50</v>
      </c>
      <c r="C8" s="17" t="s">
        <v>51</v>
      </c>
      <c r="D8" s="7">
        <v>7</v>
      </c>
      <c r="E8" s="7" t="s">
        <v>52</v>
      </c>
      <c r="F8" s="18">
        <v>1220</v>
      </c>
      <c r="G8" s="19">
        <v>2840</v>
      </c>
      <c r="H8" s="7">
        <v>2021</v>
      </c>
      <c r="I8" s="8" t="s">
        <v>53</v>
      </c>
      <c r="J8" s="7" t="s">
        <v>32</v>
      </c>
      <c r="K8" s="20">
        <v>80.9</v>
      </c>
      <c r="L8" s="20">
        <v>13</v>
      </c>
      <c r="M8" s="20">
        <v>0.6</v>
      </c>
      <c r="N8" s="21">
        <v>0</v>
      </c>
      <c r="O8" s="20" t="s">
        <v>54</v>
      </c>
      <c r="P8" s="17">
        <v>5</v>
      </c>
      <c r="Q8" s="22" t="s">
        <v>55</v>
      </c>
      <c r="R8" s="23" t="s">
        <v>56</v>
      </c>
      <c r="S8" s="24" t="s">
        <v>61</v>
      </c>
    </row>
  </sheetData>
  <mergeCells count="16">
    <mergeCell ref="A2:S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竞价销售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马星星</cp:lastModifiedBy>
  <dcterms:created xsi:type="dcterms:W3CDTF">2017-09-12T08:02:00Z</dcterms:created>
  <cp:lastPrinted>2021-07-16T08:14:00Z</cp:lastPrinted>
  <dcterms:modified xsi:type="dcterms:W3CDTF">2026-08-11T09:48:05Z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BE884A3434F748E0B3F5205C84B1CCEC_13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