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购销合作" sheetId="1" r:id="rId1"/>
  </sheets>
  <externalReferences>
    <externalReference r:id="rId2"/>
  </externalReferences>
  <definedNames>
    <definedName name="_xlnm._FilterDatabase" localSheetId="0" hidden="1">购销合作!$A$3:$W$3</definedName>
    <definedName name="djlx">'[1]数据验证（无需关注）'!$I$2:$I$25</definedName>
  </definedNames>
  <calcPr calcId="144525"/>
</workbook>
</file>

<file path=xl/sharedStrings.xml><?xml version="1.0" encoding="utf-8"?>
<sst xmlns="http://schemas.openxmlformats.org/spreadsheetml/2006/main" count="99" uniqueCount="48">
  <si>
    <t>附件二：</t>
  </si>
  <si>
    <t>2026年6月8日 盐城市盐都区储备粮管理有限公司小麦购销合作双向交易清单</t>
  </si>
  <si>
    <t>标的号</t>
  </si>
  <si>
    <t>买卖
方向</t>
  </si>
  <si>
    <t>实际存储库点</t>
  </si>
  <si>
    <t>仓号</t>
  </si>
  <si>
    <t>价格类型</t>
  </si>
  <si>
    <t>品种</t>
  </si>
  <si>
    <t>产地</t>
  </si>
  <si>
    <t>数量
（吨）</t>
  </si>
  <si>
    <t>底价
(元/吨)</t>
  </si>
  <si>
    <t>加价幅度(元/吨)</t>
  </si>
  <si>
    <t>生产
年度</t>
  </si>
  <si>
    <t>容重（g/L）</t>
  </si>
  <si>
    <t>水分（%）</t>
  </si>
  <si>
    <t>杂质（%）</t>
  </si>
  <si>
    <t>不完
善粒
（%）</t>
  </si>
  <si>
    <t>呕吐毒素
（μg/kg）</t>
  </si>
  <si>
    <t>玉米赤
霉烯酮
（μg/kg）</t>
  </si>
  <si>
    <t>色泽、
气味</t>
  </si>
  <si>
    <t>交收时间</t>
  </si>
  <si>
    <t>付款方式</t>
  </si>
  <si>
    <t>合计</t>
  </si>
  <si>
    <t>jsm26060801</t>
  </si>
  <si>
    <t>买</t>
  </si>
  <si>
    <t>盐城市盐都区储备粮管理有限公司秦南粮库</t>
  </si>
  <si>
    <t>买方散粮仓库交货价（自卸车）</t>
  </si>
  <si>
    <t>镇麦</t>
  </si>
  <si>
    <t>盐城</t>
  </si>
  <si>
    <t>2500
（固定结算价）</t>
  </si>
  <si>
    <t>/</t>
  </si>
  <si>
    <t>≥770</t>
  </si>
  <si>
    <t>≤12.5</t>
  </si>
  <si>
    <t>≤1.0</t>
  </si>
  <si>
    <t>≤6.0</t>
  </si>
  <si>
    <t>＜500</t>
  </si>
  <si>
    <t>＜60</t>
  </si>
  <si>
    <t>正常</t>
  </si>
  <si>
    <r>
      <rPr>
        <sz val="12"/>
        <color rgb="FFFF0000"/>
        <rFont val="黑体"/>
        <charset val="134"/>
      </rPr>
      <t>成交之日起至2026年7月10日前</t>
    </r>
    <r>
      <rPr>
        <sz val="12"/>
        <color rgb="FF000000"/>
        <rFont val="黑体"/>
        <charset val="134"/>
      </rPr>
      <t>交收完毕，如遇不可抗力（雨季、台风等）双方协商解决</t>
    </r>
  </si>
  <si>
    <t>自主交收</t>
  </si>
  <si>
    <t>卖</t>
  </si>
  <si>
    <t>卖方散粮车船板交货价</t>
  </si>
  <si>
    <t>以仓内实际质量为准</t>
  </si>
  <si>
    <t>2028年3月1日-2028年5月20日</t>
  </si>
  <si>
    <t>货款汇至江苏市场账户，开具出库单后办理出库手续。</t>
  </si>
  <si>
    <t>jsm26060802</t>
  </si>
  <si>
    <t>jsm26060803</t>
  </si>
  <si>
    <t>联系人：杭洋15862085879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</si>
</sst>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6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b/>
      <sz val="14"/>
      <color theme="1"/>
      <name val="黑体"/>
      <charset val="134"/>
    </font>
    <font>
      <b/>
      <sz val="20"/>
      <name val="宋体"/>
      <charset val="134"/>
    </font>
    <font>
      <sz val="12"/>
      <color indexed="8"/>
      <name val="黑体"/>
      <charset val="134"/>
    </font>
    <font>
      <b/>
      <sz val="12"/>
      <color indexed="8"/>
      <name val="黑体"/>
      <charset val="134"/>
    </font>
    <font>
      <sz val="12"/>
      <name val="黑体"/>
      <charset val="134"/>
    </font>
    <font>
      <b/>
      <sz val="12"/>
      <name val="黑体"/>
      <charset val="134"/>
    </font>
    <font>
      <sz val="12"/>
      <color theme="1"/>
      <name val="黑体"/>
      <charset val="134"/>
    </font>
    <font>
      <b/>
      <sz val="10"/>
      <color theme="1"/>
      <name val="黑体"/>
      <charset val="134"/>
    </font>
    <font>
      <b/>
      <sz val="12"/>
      <color rgb="FFFF0000"/>
      <name val="黑体"/>
      <charset val="134"/>
    </font>
    <font>
      <sz val="12"/>
      <color rgb="FF000000"/>
      <name val="黑体"/>
      <charset val="134"/>
    </font>
    <font>
      <sz val="12"/>
      <color rgb="FFFF0000"/>
      <name val="黑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29" fillId="11" borderId="2" applyNumberFormat="0" applyAlignment="0" applyProtection="0">
      <alignment vertical="center"/>
    </xf>
    <xf numFmtId="0" fontId="30" fillId="12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5" fillId="0" borderId="0"/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0" fillId="0" borderId="0"/>
  </cellStyleXfs>
  <cellXfs count="33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Fill="1" applyAlignment="1">
      <alignment wrapText="1"/>
    </xf>
    <xf numFmtId="0" fontId="3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47" applyFont="1" applyFill="1" applyBorder="1" applyAlignment="1">
      <alignment horizontal="center" vertical="center"/>
    </xf>
    <xf numFmtId="0" fontId="7" fillId="0" borderId="1" xfId="47" applyNumberFormat="1" applyFont="1" applyFill="1" applyBorder="1" applyAlignment="1">
      <alignment horizontal="center" vertical="center" wrapText="1"/>
    </xf>
    <xf numFmtId="0" fontId="8" fillId="0" borderId="1" xfId="47" applyNumberFormat="1" applyFont="1" applyFill="1" applyBorder="1" applyAlignment="1">
      <alignment horizontal="center" vertical="center" wrapText="1"/>
    </xf>
    <xf numFmtId="0" fontId="9" fillId="0" borderId="1" xfId="47" applyFont="1" applyFill="1" applyBorder="1" applyAlignment="1">
      <alignment horizontal="center" vertical="center"/>
    </xf>
    <xf numFmtId="0" fontId="2" fillId="0" borderId="1" xfId="0" applyFont="1" applyFill="1" applyBorder="1"/>
    <xf numFmtId="0" fontId="9" fillId="0" borderId="1" xfId="47" applyFont="1" applyFill="1" applyBorder="1" applyAlignment="1">
      <alignment horizontal="center" vertical="center" wrapText="1"/>
    </xf>
    <xf numFmtId="176" fontId="10" fillId="0" borderId="1" xfId="47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9" fillId="0" borderId="1" xfId="47" applyFont="1" applyFill="1" applyBorder="1" applyAlignment="1">
      <alignment vertical="center" wrapText="1"/>
    </xf>
    <xf numFmtId="11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47" applyNumberFormat="1" applyFont="1" applyFill="1" applyBorder="1" applyAlignment="1">
      <alignment horizontal="center" vertical="center" wrapText="1"/>
    </xf>
    <xf numFmtId="0" fontId="9" fillId="0" borderId="1" xfId="47" applyNumberFormat="1" applyFont="1" applyFill="1" applyBorder="1" applyAlignment="1">
      <alignment horizontal="center" vertical="center" wrapText="1"/>
    </xf>
    <xf numFmtId="0" fontId="14" fillId="0" borderId="1" xfId="47" applyNumberFormat="1" applyFont="1" applyFill="1" applyBorder="1" applyAlignment="1">
      <alignment horizontal="center" vertical="center" wrapText="1"/>
    </xf>
    <xf numFmtId="0" fontId="13" fillId="0" borderId="1" xfId="47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0" borderId="1" xfId="47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5" fillId="0" borderId="1" xfId="47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30417;&#31649;&#31185;&#21512;&#21516;&#22806;&#32593;\Documents\WeChat%20Files\xiwang-61230\FileStorage\File\2023-03\20230111154827(XMCG20230117)&#37319;&#36141;&#31454;&#20215;&#28165;&#21333;&#23548;&#20837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玉米"/>
      <sheetName val="小麦"/>
      <sheetName val="稻谷"/>
      <sheetName val="数据验证（无需关注）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1"/>
  <sheetViews>
    <sheetView tabSelected="1" zoomScale="70" zoomScaleNormal="70" workbookViewId="0">
      <selection activeCell="A3" sqref="A3:T11"/>
    </sheetView>
  </sheetViews>
  <sheetFormatPr defaultColWidth="9" defaultRowHeight="25.5" customHeight="1"/>
  <cols>
    <col min="1" max="1" width="15.4444444444444" style="5" customWidth="1"/>
    <col min="2" max="2" width="7.17592592592593" style="5" customWidth="1"/>
    <col min="3" max="3" width="25.287037037037" style="5" customWidth="1"/>
    <col min="4" max="4" width="7.50925925925926" style="5" customWidth="1"/>
    <col min="5" max="5" width="18.2222222222222" style="6" customWidth="1"/>
    <col min="6" max="6" width="12.6296296296296" style="6" customWidth="1"/>
    <col min="7" max="7" width="11.462962962963" style="6" customWidth="1"/>
    <col min="8" max="8" width="14.2592592592593" style="7" customWidth="1"/>
    <col min="9" max="9" width="18.8148148148148" style="7" customWidth="1"/>
    <col min="10" max="10" width="11.3333333333333" style="6" customWidth="1"/>
    <col min="11" max="11" width="10.8796296296296" style="6" customWidth="1"/>
    <col min="12" max="12" width="9.33333333333333" style="6" customWidth="1"/>
    <col min="13" max="13" width="8.33333333333333" style="6" customWidth="1"/>
    <col min="14" max="14" width="7.12962962962963" style="6" customWidth="1"/>
    <col min="15" max="15" width="8.37962962962963" style="6" customWidth="1"/>
    <col min="16" max="16" width="12.0648148148148" style="6" customWidth="1"/>
    <col min="17" max="17" width="12.3796296296296" style="6" customWidth="1"/>
    <col min="18" max="18" width="7.87962962962963" style="6" customWidth="1"/>
    <col min="19" max="19" width="32.6666666666667" style="6" customWidth="1"/>
    <col min="20" max="20" width="30.3333333333333" style="6" customWidth="1"/>
    <col min="21" max="16384" width="9" style="5"/>
  </cols>
  <sheetData>
    <row r="1" customHeight="1" spans="1:20">
      <c r="A1" s="8" t="s">
        <v>0</v>
      </c>
      <c r="B1" s="8"/>
      <c r="C1" s="8"/>
      <c r="D1" s="8"/>
      <c r="E1" s="9"/>
      <c r="F1" s="9"/>
      <c r="G1" s="9"/>
      <c r="H1" s="10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ht="52" customHeight="1" spans="1:20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="1" customFormat="1" ht="63" customHeight="1" spans="1:20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3" t="s">
        <v>9</v>
      </c>
      <c r="I3" s="24" t="s">
        <v>10</v>
      </c>
      <c r="J3" s="25" t="s">
        <v>11</v>
      </c>
      <c r="K3" s="12" t="s">
        <v>12</v>
      </c>
      <c r="L3" s="12" t="s">
        <v>13</v>
      </c>
      <c r="M3" s="12" t="s">
        <v>14</v>
      </c>
      <c r="N3" s="12" t="s">
        <v>15</v>
      </c>
      <c r="O3" s="12" t="s">
        <v>16</v>
      </c>
      <c r="P3" s="26" t="s">
        <v>17</v>
      </c>
      <c r="Q3" s="12" t="s">
        <v>18</v>
      </c>
      <c r="R3" s="12" t="s">
        <v>19</v>
      </c>
      <c r="S3" s="12" t="s">
        <v>20</v>
      </c>
      <c r="T3" s="12" t="s">
        <v>21</v>
      </c>
    </row>
    <row r="4" s="2" customFormat="1" ht="38" customHeight="1" spans="1:20">
      <c r="A4" s="14" t="s">
        <v>22</v>
      </c>
      <c r="B4" s="15"/>
      <c r="C4" s="16"/>
      <c r="D4" s="14"/>
      <c r="E4" s="14"/>
      <c r="F4" s="14"/>
      <c r="G4" s="14"/>
      <c r="H4" s="17">
        <f>H5+H7+H9</f>
        <v>4900</v>
      </c>
      <c r="I4" s="27"/>
      <c r="J4" s="14"/>
      <c r="K4" s="14"/>
      <c r="L4" s="28"/>
      <c r="M4" s="14"/>
      <c r="N4" s="14"/>
      <c r="O4" s="14"/>
      <c r="P4" s="14"/>
      <c r="Q4" s="14"/>
      <c r="R4" s="14"/>
      <c r="S4" s="14"/>
      <c r="T4" s="14"/>
    </row>
    <row r="5" s="3" customFormat="1" ht="78" customHeight="1" spans="1:20">
      <c r="A5" s="16" t="s">
        <v>23</v>
      </c>
      <c r="B5" s="14" t="s">
        <v>24</v>
      </c>
      <c r="C5" s="16" t="s">
        <v>25</v>
      </c>
      <c r="D5" s="18">
        <v>12</v>
      </c>
      <c r="E5" s="16" t="s">
        <v>26</v>
      </c>
      <c r="F5" s="16" t="s">
        <v>27</v>
      </c>
      <c r="G5" s="16" t="s">
        <v>28</v>
      </c>
      <c r="H5" s="19">
        <v>700</v>
      </c>
      <c r="I5" s="29" t="s">
        <v>29</v>
      </c>
      <c r="J5" s="14" t="s">
        <v>30</v>
      </c>
      <c r="K5" s="30">
        <v>2026</v>
      </c>
      <c r="L5" s="28" t="s">
        <v>31</v>
      </c>
      <c r="M5" s="31" t="s">
        <v>32</v>
      </c>
      <c r="N5" s="31" t="s">
        <v>33</v>
      </c>
      <c r="O5" s="31" t="s">
        <v>34</v>
      </c>
      <c r="P5" s="18" t="s">
        <v>35</v>
      </c>
      <c r="Q5" s="18" t="s">
        <v>36</v>
      </c>
      <c r="R5" s="28" t="s">
        <v>37</v>
      </c>
      <c r="S5" s="32" t="s">
        <v>38</v>
      </c>
      <c r="T5" s="16" t="s">
        <v>39</v>
      </c>
    </row>
    <row r="6" s="3" customFormat="1" ht="51" customHeight="1" spans="1:20">
      <c r="A6" s="20"/>
      <c r="B6" s="14" t="s">
        <v>40</v>
      </c>
      <c r="C6" s="16" t="s">
        <v>25</v>
      </c>
      <c r="D6" s="18">
        <v>12</v>
      </c>
      <c r="E6" s="21" t="s">
        <v>41</v>
      </c>
      <c r="F6" s="16" t="s">
        <v>27</v>
      </c>
      <c r="G6" s="16" t="s">
        <v>28</v>
      </c>
      <c r="H6" s="19">
        <v>700</v>
      </c>
      <c r="I6" s="29">
        <v>2520</v>
      </c>
      <c r="J6" s="32">
        <v>5</v>
      </c>
      <c r="K6" s="30">
        <v>2026</v>
      </c>
      <c r="L6" s="28" t="s">
        <v>42</v>
      </c>
      <c r="M6" s="28"/>
      <c r="N6" s="28"/>
      <c r="O6" s="28"/>
      <c r="P6" s="28"/>
      <c r="Q6" s="28"/>
      <c r="R6" s="28"/>
      <c r="S6" s="32" t="s">
        <v>43</v>
      </c>
      <c r="T6" s="16" t="s">
        <v>44</v>
      </c>
    </row>
    <row r="7" s="4" customFormat="1" ht="80" customHeight="1" spans="1:20">
      <c r="A7" s="16" t="s">
        <v>45</v>
      </c>
      <c r="B7" s="14" t="s">
        <v>24</v>
      </c>
      <c r="C7" s="16" t="s">
        <v>25</v>
      </c>
      <c r="D7" s="18">
        <v>13</v>
      </c>
      <c r="E7" s="16" t="s">
        <v>26</v>
      </c>
      <c r="F7" s="16" t="s">
        <v>27</v>
      </c>
      <c r="G7" s="16" t="s">
        <v>28</v>
      </c>
      <c r="H7" s="19">
        <v>700</v>
      </c>
      <c r="I7" s="29" t="s">
        <v>29</v>
      </c>
      <c r="J7" s="14" t="s">
        <v>30</v>
      </c>
      <c r="K7" s="30">
        <v>2026</v>
      </c>
      <c r="L7" s="28" t="s">
        <v>31</v>
      </c>
      <c r="M7" s="31" t="s">
        <v>32</v>
      </c>
      <c r="N7" s="31" t="s">
        <v>33</v>
      </c>
      <c r="O7" s="31" t="s">
        <v>34</v>
      </c>
      <c r="P7" s="18" t="s">
        <v>35</v>
      </c>
      <c r="Q7" s="18" t="s">
        <v>36</v>
      </c>
      <c r="R7" s="28" t="s">
        <v>37</v>
      </c>
      <c r="S7" s="32" t="s">
        <v>38</v>
      </c>
      <c r="T7" s="16" t="s">
        <v>39</v>
      </c>
    </row>
    <row r="8" s="4" customFormat="1" ht="51" customHeight="1" spans="1:20">
      <c r="A8" s="20"/>
      <c r="B8" s="14" t="s">
        <v>40</v>
      </c>
      <c r="C8" s="16" t="s">
        <v>25</v>
      </c>
      <c r="D8" s="18">
        <v>13</v>
      </c>
      <c r="E8" s="21" t="s">
        <v>41</v>
      </c>
      <c r="F8" s="16" t="s">
        <v>27</v>
      </c>
      <c r="G8" s="16" t="s">
        <v>28</v>
      </c>
      <c r="H8" s="19">
        <v>700</v>
      </c>
      <c r="I8" s="29">
        <v>2520</v>
      </c>
      <c r="J8" s="32">
        <v>5</v>
      </c>
      <c r="K8" s="30">
        <v>2026</v>
      </c>
      <c r="L8" s="28" t="s">
        <v>42</v>
      </c>
      <c r="M8" s="28"/>
      <c r="N8" s="28"/>
      <c r="O8" s="28"/>
      <c r="P8" s="28"/>
      <c r="Q8" s="28"/>
      <c r="R8" s="28"/>
      <c r="S8" s="32" t="s">
        <v>43</v>
      </c>
      <c r="T8" s="16" t="s">
        <v>44</v>
      </c>
    </row>
    <row r="9" s="4" customFormat="1" ht="65" customHeight="1" spans="1:20">
      <c r="A9" s="16" t="s">
        <v>46</v>
      </c>
      <c r="B9" s="14" t="s">
        <v>24</v>
      </c>
      <c r="C9" s="16" t="s">
        <v>25</v>
      </c>
      <c r="D9" s="18">
        <v>28</v>
      </c>
      <c r="E9" s="16" t="s">
        <v>26</v>
      </c>
      <c r="F9" s="16" t="s">
        <v>27</v>
      </c>
      <c r="G9" s="16" t="s">
        <v>28</v>
      </c>
      <c r="H9" s="19">
        <v>3500</v>
      </c>
      <c r="I9" s="29" t="s">
        <v>29</v>
      </c>
      <c r="J9" s="14" t="s">
        <v>30</v>
      </c>
      <c r="K9" s="30">
        <v>2026</v>
      </c>
      <c r="L9" s="28" t="s">
        <v>31</v>
      </c>
      <c r="M9" s="31" t="s">
        <v>32</v>
      </c>
      <c r="N9" s="31" t="s">
        <v>33</v>
      </c>
      <c r="O9" s="31" t="s">
        <v>34</v>
      </c>
      <c r="P9" s="18" t="s">
        <v>35</v>
      </c>
      <c r="Q9" s="18" t="s">
        <v>36</v>
      </c>
      <c r="R9" s="28" t="s">
        <v>37</v>
      </c>
      <c r="S9" s="32" t="s">
        <v>38</v>
      </c>
      <c r="T9" s="16" t="s">
        <v>39</v>
      </c>
    </row>
    <row r="10" s="4" customFormat="1" ht="51" customHeight="1" spans="1:20">
      <c r="A10" s="20"/>
      <c r="B10" s="14" t="s">
        <v>40</v>
      </c>
      <c r="C10" s="16" t="s">
        <v>25</v>
      </c>
      <c r="D10" s="18">
        <v>28</v>
      </c>
      <c r="E10" s="21" t="s">
        <v>41</v>
      </c>
      <c r="F10" s="16" t="s">
        <v>27</v>
      </c>
      <c r="G10" s="16" t="s">
        <v>28</v>
      </c>
      <c r="H10" s="19">
        <v>3500</v>
      </c>
      <c r="I10" s="29">
        <v>2520</v>
      </c>
      <c r="J10" s="32">
        <v>5</v>
      </c>
      <c r="K10" s="30">
        <v>2026</v>
      </c>
      <c r="L10" s="28" t="s">
        <v>42</v>
      </c>
      <c r="M10" s="28"/>
      <c r="N10" s="28"/>
      <c r="O10" s="28"/>
      <c r="P10" s="28"/>
      <c r="Q10" s="28"/>
      <c r="R10" s="28"/>
      <c r="S10" s="32" t="s">
        <v>43</v>
      </c>
      <c r="T10" s="16" t="s">
        <v>44</v>
      </c>
    </row>
    <row r="11" ht="31" customHeight="1" spans="1:20">
      <c r="A11" s="22" t="s">
        <v>47</v>
      </c>
      <c r="B11" s="22"/>
      <c r="C11" s="22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</sheetData>
  <mergeCells count="9">
    <mergeCell ref="A1:T1"/>
    <mergeCell ref="A2:T2"/>
    <mergeCell ref="L6:R6"/>
    <mergeCell ref="L8:R8"/>
    <mergeCell ref="L10:R10"/>
    <mergeCell ref="A11:T11"/>
    <mergeCell ref="A5:A6"/>
    <mergeCell ref="A7:A8"/>
    <mergeCell ref="A9:A10"/>
  </mergeCells>
  <pageMargins left="0.156944444444444" right="0.354166666666667" top="0.156944444444444" bottom="0.354166666666667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购销合作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PEIXUAN LI</dc:creator>
  <cp:lastModifiedBy>qq</cp:lastModifiedBy>
  <dcterms:created xsi:type="dcterms:W3CDTF">2015-06-06T02:17:00Z</dcterms:created>
  <cp:lastPrinted>2022-08-02T15:14:00Z</cp:lastPrinted>
  <dcterms:modified xsi:type="dcterms:W3CDTF">2026-06-03T08:32:57Z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A5B6F0996FAF4B7288F771591E504BC5_13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