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28800" windowHeight="12210"/>
  </bookViews>
  <sheets>
    <sheet name="油轮换清单" sheetId="1" r:id="rId1"/>
  </sheets>
  <calcPr calcId="162913"/>
</workbook>
</file>

<file path=xl/calcChain.xml><?xml version="1.0" encoding="utf-8"?>
<calcChain xmlns="http://schemas.openxmlformats.org/spreadsheetml/2006/main">
  <c r="E13" i="1"/>
  <c r="E3" l="1"/>
</calcChain>
</file>

<file path=xl/sharedStrings.xml><?xml version="1.0" encoding="utf-8"?>
<sst xmlns="http://schemas.openxmlformats.org/spreadsheetml/2006/main" count="76" uniqueCount="44">
  <si>
    <t>标的</t>
  </si>
  <si>
    <t>品种</t>
  </si>
  <si>
    <t>数量（吨）</t>
  </si>
  <si>
    <t>过氧化值≤g/100g</t>
  </si>
  <si>
    <t>合计：</t>
  </si>
  <si>
    <t>菜籽油</t>
  </si>
  <si>
    <t>滁州市储备粮油管理有限公司</t>
  </si>
  <si>
    <t>安徽省双凤粮食储备库</t>
  </si>
  <si>
    <t>合肥市粮食局第二仓库</t>
  </si>
  <si>
    <t>合肥市粮食局第二仓库</t>
    <phoneticPr fontId="6" type="noConversion"/>
  </si>
  <si>
    <t>2021年</t>
    <phoneticPr fontId="6" type="noConversion"/>
  </si>
  <si>
    <t>安徽省双凤粮食储备库</t>
    <phoneticPr fontId="6" type="noConversion"/>
  </si>
  <si>
    <t>滁州市储备粮油管理有限公司</t>
    <phoneticPr fontId="6" type="noConversion"/>
  </si>
  <si>
    <t>安徽粮食批发交易市场有限公司现代粮食物流中心库</t>
  </si>
  <si>
    <t>安徽粮食批发交易市场有限公司现代粮食物流中心库</t>
    <phoneticPr fontId="6" type="noConversion"/>
  </si>
  <si>
    <t>2021年</t>
    <phoneticPr fontId="6" type="noConversion"/>
  </si>
  <si>
    <t>轮出生产年度</t>
    <phoneticPr fontId="6" type="noConversion"/>
  </si>
  <si>
    <t>仓（罐）号</t>
    <phoneticPr fontId="6" type="noConversion"/>
  </si>
  <si>
    <t>3#</t>
    <phoneticPr fontId="6" type="noConversion"/>
  </si>
  <si>
    <t>1#</t>
    <phoneticPr fontId="6" type="noConversion"/>
  </si>
  <si>
    <t>3#</t>
    <phoneticPr fontId="6" type="noConversion"/>
  </si>
  <si>
    <t>油07#</t>
    <phoneticPr fontId="6" type="noConversion"/>
  </si>
  <si>
    <t>Y8</t>
    <phoneticPr fontId="6" type="noConversion"/>
  </si>
  <si>
    <t>Y10</t>
    <phoneticPr fontId="6" type="noConversion"/>
  </si>
  <si>
    <t>安徽省省级储备菜籽油轮出计划表</t>
    <phoneticPr fontId="6" type="noConversion"/>
  </si>
  <si>
    <t>酸值（mg/g）</t>
    <phoneticPr fontId="6" type="noConversion"/>
  </si>
  <si>
    <t>过氧化值（g/100g）</t>
    <phoneticPr fontId="6" type="noConversion"/>
  </si>
  <si>
    <t>安徽省省级储备菜籽油轮入计划表</t>
    <phoneticPr fontId="6" type="noConversion"/>
  </si>
  <si>
    <t>轮入生产年度</t>
    <phoneticPr fontId="6" type="noConversion"/>
  </si>
  <si>
    <t>2023年</t>
    <phoneticPr fontId="6" type="noConversion"/>
  </si>
  <si>
    <t>备注：本次交易六安市金安粮食购销有限公司菜籽油轮出后不再轮入，新油轮入库点为安徽粮食批发交易市场有限公司现代粮食物流中心库。</t>
    <phoneticPr fontId="6" type="noConversion"/>
  </si>
  <si>
    <t>酸值≤mg/g</t>
    <phoneticPr fontId="6" type="noConversion"/>
  </si>
  <si>
    <t>2023年</t>
    <phoneticPr fontId="6" type="noConversion"/>
  </si>
  <si>
    <t>轮出库点名称</t>
    <phoneticPr fontId="6" type="noConversion"/>
  </si>
  <si>
    <t>轮入库点名称</t>
    <phoneticPr fontId="6" type="noConversion"/>
  </si>
  <si>
    <t>轮入库点名称</t>
    <phoneticPr fontId="6" type="noConversion"/>
  </si>
  <si>
    <t>安徽粮食批发交易市场有限公司现代粮食物流中心库</t>
    <phoneticPr fontId="6" type="noConversion"/>
  </si>
  <si>
    <t>安徽粮食批发交易市场有限公司现代粮食物流中心库</t>
    <phoneticPr fontId="6" type="noConversion"/>
  </si>
  <si>
    <t>轮出库点名称</t>
    <phoneticPr fontId="6" type="noConversion"/>
  </si>
  <si>
    <t>六安市金安粮食购销有限公司金安中心库</t>
    <phoneticPr fontId="6" type="noConversion"/>
  </si>
  <si>
    <t>六安市金安粮食购销有限公司金安中心库</t>
    <phoneticPr fontId="6" type="noConversion"/>
  </si>
  <si>
    <t>合肥市粮食局第二仓库</t>
    <phoneticPr fontId="6" type="noConversion"/>
  </si>
  <si>
    <t>安徽省双凤粮食储备库</t>
    <phoneticPr fontId="6" type="noConversion"/>
  </si>
  <si>
    <t>滁州市储备粮油管理有限公司</t>
    <phoneticPr fontId="6" type="noConversion"/>
  </si>
</sst>
</file>

<file path=xl/styles.xml><?xml version="1.0" encoding="utf-8"?>
<styleSheet xmlns="http://schemas.openxmlformats.org/spreadsheetml/2006/main">
  <numFmts count="2">
    <numFmt numFmtId="176" formatCode="0.000_ "/>
    <numFmt numFmtId="177" formatCode="0.0_ "/>
  </numFmts>
  <fonts count="9">
    <font>
      <sz val="11"/>
      <color theme="1"/>
      <name val="宋体"/>
      <charset val="134"/>
      <scheme val="minor"/>
    </font>
    <font>
      <sz val="11"/>
      <color theme="1"/>
      <name val="宋体"/>
      <family val="3"/>
      <charset val="134"/>
    </font>
    <font>
      <sz val="16"/>
      <color theme="1"/>
      <name val="方正小标宋简体"/>
      <family val="3"/>
      <charset val="134"/>
    </font>
    <font>
      <sz val="10"/>
      <color theme="1"/>
      <name val="宋体"/>
      <family val="3"/>
      <charset val="134"/>
    </font>
    <font>
      <b/>
      <sz val="10"/>
      <color theme="1"/>
      <name val="宋体"/>
      <family val="3"/>
      <charset val="134"/>
    </font>
    <font>
      <sz val="10"/>
      <color theme="1"/>
      <name val="宋体"/>
      <family val="3"/>
      <charset val="134"/>
      <scheme val="minor"/>
    </font>
    <font>
      <sz val="9"/>
      <name val="宋体"/>
      <family val="3"/>
      <charset val="134"/>
      <scheme val="minor"/>
    </font>
    <font>
      <b/>
      <sz val="12"/>
      <color rgb="FFFF0000"/>
      <name val="宋体"/>
      <family val="3"/>
      <charset val="134"/>
    </font>
    <font>
      <sz val="11"/>
      <color rgb="FFFF0000"/>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0" borderId="0" xfId="0" applyFont="1"/>
    <xf numFmtId="0" fontId="3" fillId="0" borderId="1" xfId="0" applyFont="1" applyBorder="1" applyAlignment="1">
      <alignment horizontal="center" vertical="center" wrapText="1"/>
    </xf>
    <xf numFmtId="177" fontId="3"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176"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xf>
    <xf numFmtId="0" fontId="3" fillId="0" borderId="0" xfId="0" applyFont="1" applyBorder="1" applyAlignment="1">
      <alignment horizontal="center" vertical="center"/>
    </xf>
    <xf numFmtId="0" fontId="3" fillId="0" borderId="0" xfId="0" applyFont="1" applyBorder="1" applyAlignment="1">
      <alignment horizontal="center" vertical="center" wrapText="1"/>
    </xf>
    <xf numFmtId="177" fontId="3" fillId="0" borderId="0" xfId="0" applyNumberFormat="1" applyFont="1" applyBorder="1" applyAlignment="1">
      <alignment horizontal="center" vertical="center" wrapText="1"/>
    </xf>
    <xf numFmtId="176" fontId="3" fillId="0" borderId="0" xfId="0" applyNumberFormat="1" applyFont="1" applyBorder="1" applyAlignment="1">
      <alignment horizontal="center" vertical="center" wrapText="1"/>
    </xf>
    <xf numFmtId="0" fontId="0" fillId="0" borderId="1" xfId="0" applyBorder="1" applyAlignment="1">
      <alignment horizontal="center"/>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7" fillId="0" borderId="0" xfId="0" applyFont="1" applyFill="1" applyBorder="1" applyAlignment="1">
      <alignment horizontal="left" vertical="center" wrapText="1"/>
    </xf>
    <xf numFmtId="0" fontId="8" fillId="0" borderId="0" xfId="0" applyFont="1" applyAlignment="1">
      <alignment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20"/>
  <sheetViews>
    <sheetView tabSelected="1" topLeftCell="A5" workbookViewId="0">
      <selection activeCell="P16" sqref="P16"/>
    </sheetView>
  </sheetViews>
  <sheetFormatPr defaultColWidth="9" defaultRowHeight="13.5"/>
  <cols>
    <col min="1" max="1" width="10" customWidth="1"/>
    <col min="2" max="2" width="42.25" customWidth="1"/>
    <col min="3" max="3" width="8.75" customWidth="1"/>
    <col min="4" max="4" width="14" customWidth="1"/>
    <col min="5" max="5" width="10" customWidth="1"/>
    <col min="6" max="6" width="12.375" customWidth="1"/>
    <col min="7" max="7" width="15.75" customWidth="1"/>
    <col min="8" max="8" width="18.125" customWidth="1"/>
    <col min="9" max="9" width="21.375" customWidth="1"/>
  </cols>
  <sheetData>
    <row r="1" spans="1:9" ht="30" customHeight="1">
      <c r="A1" s="14" t="s">
        <v>24</v>
      </c>
      <c r="B1" s="14"/>
      <c r="C1" s="14"/>
      <c r="D1" s="14"/>
      <c r="E1" s="14"/>
      <c r="F1" s="14"/>
      <c r="G1" s="14"/>
    </row>
    <row r="2" spans="1:9" s="1" customFormat="1" ht="30" customHeight="1">
      <c r="A2" s="4" t="s">
        <v>0</v>
      </c>
      <c r="B2" s="6" t="s">
        <v>33</v>
      </c>
      <c r="C2" s="6" t="s">
        <v>1</v>
      </c>
      <c r="D2" s="7" t="s">
        <v>16</v>
      </c>
      <c r="E2" s="6" t="s">
        <v>2</v>
      </c>
      <c r="F2" s="6" t="s">
        <v>25</v>
      </c>
      <c r="G2" s="7" t="s">
        <v>26</v>
      </c>
      <c r="H2" s="6" t="s">
        <v>17</v>
      </c>
      <c r="I2" s="6" t="s">
        <v>35</v>
      </c>
    </row>
    <row r="3" spans="1:9" s="1" customFormat="1" ht="30" customHeight="1">
      <c r="A3" s="4"/>
      <c r="B3" s="4" t="s">
        <v>4</v>
      </c>
      <c r="C3" s="4"/>
      <c r="D3" s="4"/>
      <c r="E3" s="4">
        <f>SUM(E4:E9)</f>
        <v>17500</v>
      </c>
      <c r="F3" s="4"/>
      <c r="G3" s="4"/>
      <c r="H3" s="4"/>
      <c r="I3" s="4"/>
    </row>
    <row r="4" spans="1:9" s="1" customFormat="1" ht="30" customHeight="1">
      <c r="A4" s="4">
        <v>1</v>
      </c>
      <c r="B4" s="2" t="s">
        <v>39</v>
      </c>
      <c r="C4" s="2" t="s">
        <v>5</v>
      </c>
      <c r="D4" s="2" t="s">
        <v>15</v>
      </c>
      <c r="E4" s="2">
        <v>2000</v>
      </c>
      <c r="F4" s="3">
        <v>1.3</v>
      </c>
      <c r="G4" s="5">
        <v>6.4000000000000001E-2</v>
      </c>
      <c r="H4" s="2" t="s">
        <v>18</v>
      </c>
      <c r="I4" s="2" t="s">
        <v>37</v>
      </c>
    </row>
    <row r="5" spans="1:9" s="1" customFormat="1" ht="30" customHeight="1">
      <c r="A5" s="4">
        <v>2</v>
      </c>
      <c r="B5" s="2" t="s">
        <v>9</v>
      </c>
      <c r="C5" s="2" t="s">
        <v>5</v>
      </c>
      <c r="D5" s="2" t="s">
        <v>10</v>
      </c>
      <c r="E5" s="2">
        <v>2000</v>
      </c>
      <c r="F5" s="3">
        <v>1.3</v>
      </c>
      <c r="G5" s="5">
        <v>7.4999999999999997E-2</v>
      </c>
      <c r="H5" s="2" t="s">
        <v>19</v>
      </c>
      <c r="I5" s="2" t="s">
        <v>9</v>
      </c>
    </row>
    <row r="6" spans="1:9" s="1" customFormat="1" ht="30" customHeight="1">
      <c r="A6" s="4">
        <v>3</v>
      </c>
      <c r="B6" s="2" t="s">
        <v>11</v>
      </c>
      <c r="C6" s="2" t="s">
        <v>5</v>
      </c>
      <c r="D6" s="2" t="s">
        <v>10</v>
      </c>
      <c r="E6" s="2">
        <v>2500</v>
      </c>
      <c r="F6" s="3">
        <v>1.6</v>
      </c>
      <c r="G6" s="5">
        <v>8.5000000000000006E-2</v>
      </c>
      <c r="H6" s="2" t="s">
        <v>20</v>
      </c>
      <c r="I6" s="2" t="s">
        <v>11</v>
      </c>
    </row>
    <row r="7" spans="1:9" s="1" customFormat="1" ht="30" customHeight="1">
      <c r="A7" s="4">
        <v>4</v>
      </c>
      <c r="B7" s="2" t="s">
        <v>12</v>
      </c>
      <c r="C7" s="2" t="s">
        <v>5</v>
      </c>
      <c r="D7" s="2" t="s">
        <v>10</v>
      </c>
      <c r="E7" s="2">
        <v>1000</v>
      </c>
      <c r="F7" s="3">
        <v>1.5</v>
      </c>
      <c r="G7" s="5">
        <v>8.5000000000000006E-2</v>
      </c>
      <c r="H7" s="2" t="s">
        <v>21</v>
      </c>
      <c r="I7" s="2" t="s">
        <v>12</v>
      </c>
    </row>
    <row r="8" spans="1:9" s="1" customFormat="1" ht="30" customHeight="1">
      <c r="A8" s="4">
        <v>5</v>
      </c>
      <c r="B8" s="2" t="s">
        <v>14</v>
      </c>
      <c r="C8" s="2" t="s">
        <v>5</v>
      </c>
      <c r="D8" s="2" t="s">
        <v>10</v>
      </c>
      <c r="E8" s="2">
        <v>5000</v>
      </c>
      <c r="F8" s="3">
        <v>1.8</v>
      </c>
      <c r="G8" s="5">
        <v>8.5000000000000006E-2</v>
      </c>
      <c r="H8" s="2" t="s">
        <v>22</v>
      </c>
      <c r="I8" s="2" t="s">
        <v>14</v>
      </c>
    </row>
    <row r="9" spans="1:9" s="1" customFormat="1" ht="30" customHeight="1">
      <c r="A9" s="4">
        <v>6</v>
      </c>
      <c r="B9" s="2" t="s">
        <v>14</v>
      </c>
      <c r="C9" s="2" t="s">
        <v>5</v>
      </c>
      <c r="D9" s="2" t="s">
        <v>10</v>
      </c>
      <c r="E9" s="2">
        <v>5000</v>
      </c>
      <c r="F9" s="3">
        <v>1</v>
      </c>
      <c r="G9" s="5">
        <v>8.1000000000000003E-2</v>
      </c>
      <c r="H9" s="2" t="s">
        <v>23</v>
      </c>
      <c r="I9" s="2" t="s">
        <v>14</v>
      </c>
    </row>
    <row r="10" spans="1:9" s="1" customFormat="1" ht="30" customHeight="1">
      <c r="A10" s="9"/>
      <c r="B10" s="10"/>
      <c r="C10" s="10"/>
      <c r="D10" s="10"/>
      <c r="E10" s="10"/>
      <c r="F10" s="11"/>
      <c r="G10" s="12"/>
      <c r="H10" s="10"/>
      <c r="I10" s="10"/>
    </row>
    <row r="11" spans="1:9" ht="30" customHeight="1">
      <c r="A11" s="15" t="s">
        <v>27</v>
      </c>
      <c r="B11" s="15"/>
      <c r="C11" s="15"/>
      <c r="D11" s="15"/>
      <c r="E11" s="15"/>
      <c r="F11" s="15"/>
      <c r="G11" s="15"/>
    </row>
    <row r="12" spans="1:9" ht="30" customHeight="1">
      <c r="A12" s="4" t="s">
        <v>0</v>
      </c>
      <c r="B12" s="7" t="s">
        <v>34</v>
      </c>
      <c r="C12" s="7" t="s">
        <v>1</v>
      </c>
      <c r="D12" s="7" t="s">
        <v>28</v>
      </c>
      <c r="E12" s="7" t="s">
        <v>2</v>
      </c>
      <c r="F12" s="7" t="s">
        <v>31</v>
      </c>
      <c r="G12" s="7" t="s">
        <v>3</v>
      </c>
      <c r="H12" s="7" t="s">
        <v>38</v>
      </c>
    </row>
    <row r="13" spans="1:9" ht="30" customHeight="1">
      <c r="A13" s="8"/>
      <c r="B13" s="2" t="s">
        <v>4</v>
      </c>
      <c r="C13" s="2"/>
      <c r="D13" s="2"/>
      <c r="E13" s="2">
        <f>SUM(E14:E19)</f>
        <v>17500</v>
      </c>
      <c r="F13" s="2"/>
      <c r="G13" s="2"/>
      <c r="H13" s="13"/>
    </row>
    <row r="14" spans="1:9" ht="30" customHeight="1">
      <c r="A14" s="8">
        <v>1</v>
      </c>
      <c r="B14" s="2" t="s">
        <v>36</v>
      </c>
      <c r="C14" s="2" t="s">
        <v>5</v>
      </c>
      <c r="D14" s="2" t="s">
        <v>32</v>
      </c>
      <c r="E14" s="2">
        <v>2000</v>
      </c>
      <c r="F14" s="3">
        <v>2</v>
      </c>
      <c r="G14" s="2">
        <v>0.125</v>
      </c>
      <c r="H14" s="2" t="s">
        <v>40</v>
      </c>
    </row>
    <row r="15" spans="1:9" ht="30" customHeight="1">
      <c r="A15" s="8">
        <v>2</v>
      </c>
      <c r="B15" s="2" t="s">
        <v>8</v>
      </c>
      <c r="C15" s="2" t="s">
        <v>5</v>
      </c>
      <c r="D15" s="2" t="s">
        <v>29</v>
      </c>
      <c r="E15" s="2">
        <v>2000</v>
      </c>
      <c r="F15" s="3">
        <v>2</v>
      </c>
      <c r="G15" s="2">
        <v>0.125</v>
      </c>
      <c r="H15" s="2" t="s">
        <v>41</v>
      </c>
    </row>
    <row r="16" spans="1:9" ht="30" customHeight="1">
      <c r="A16" s="8">
        <v>3</v>
      </c>
      <c r="B16" s="2" t="s">
        <v>7</v>
      </c>
      <c r="C16" s="2" t="s">
        <v>5</v>
      </c>
      <c r="D16" s="2" t="s">
        <v>29</v>
      </c>
      <c r="E16" s="2">
        <v>2500</v>
      </c>
      <c r="F16" s="3">
        <v>2</v>
      </c>
      <c r="G16" s="2">
        <v>0.125</v>
      </c>
      <c r="H16" s="2" t="s">
        <v>42</v>
      </c>
    </row>
    <row r="17" spans="1:8" ht="30" customHeight="1">
      <c r="A17" s="8">
        <v>4</v>
      </c>
      <c r="B17" s="2" t="s">
        <v>6</v>
      </c>
      <c r="C17" s="2" t="s">
        <v>5</v>
      </c>
      <c r="D17" s="2" t="s">
        <v>29</v>
      </c>
      <c r="E17" s="2">
        <v>1000</v>
      </c>
      <c r="F17" s="3">
        <v>2</v>
      </c>
      <c r="G17" s="2">
        <v>0.125</v>
      </c>
      <c r="H17" s="2" t="s">
        <v>43</v>
      </c>
    </row>
    <row r="18" spans="1:8" ht="45" customHeight="1">
      <c r="A18" s="8">
        <v>5</v>
      </c>
      <c r="B18" s="2" t="s">
        <v>13</v>
      </c>
      <c r="C18" s="2" t="s">
        <v>5</v>
      </c>
      <c r="D18" s="2" t="s">
        <v>29</v>
      </c>
      <c r="E18" s="2">
        <v>5000</v>
      </c>
      <c r="F18" s="3">
        <v>2</v>
      </c>
      <c r="G18" s="2">
        <v>0.125</v>
      </c>
      <c r="H18" s="2" t="s">
        <v>37</v>
      </c>
    </row>
    <row r="19" spans="1:8" ht="45" customHeight="1">
      <c r="A19" s="8">
        <v>6</v>
      </c>
      <c r="B19" s="2" t="s">
        <v>13</v>
      </c>
      <c r="C19" s="2" t="s">
        <v>5</v>
      </c>
      <c r="D19" s="2" t="s">
        <v>29</v>
      </c>
      <c r="E19" s="2">
        <v>5000</v>
      </c>
      <c r="F19" s="3">
        <v>2</v>
      </c>
      <c r="G19" s="2">
        <v>0.125</v>
      </c>
      <c r="H19" s="2" t="s">
        <v>37</v>
      </c>
    </row>
    <row r="20" spans="1:8" ht="30" customHeight="1">
      <c r="A20" s="16" t="s">
        <v>30</v>
      </c>
      <c r="B20" s="17"/>
      <c r="C20" s="17"/>
      <c r="D20" s="17"/>
      <c r="E20" s="17"/>
      <c r="F20" s="17"/>
      <c r="G20" s="17"/>
    </row>
  </sheetData>
  <mergeCells count="3">
    <mergeCell ref="A1:G1"/>
    <mergeCell ref="A11:G11"/>
    <mergeCell ref="A20:G20"/>
  </mergeCells>
  <phoneticPr fontId="6" type="noConversion"/>
  <pageMargins left="0.70866141732283505" right="0.70866141732283505" top="0.74803149606299202" bottom="0.74803149606299202" header="0.31496062992126" footer="0.3149606299212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油轮换清单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未定义</cp:lastModifiedBy>
  <cp:lastPrinted>2022-12-26T00:43:00Z</cp:lastPrinted>
  <dcterms:created xsi:type="dcterms:W3CDTF">2006-09-16T00:00:00Z</dcterms:created>
  <dcterms:modified xsi:type="dcterms:W3CDTF">2023-08-09T01:18:25Z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25BB4E122F254CF9B30C9ED6A6A2A040</vt:lpwstr>
  </property>
  <property fmtid="{D5CDD505-2E9C-101B-9397-08002B2CF9AE}" pid="3" name="KSOProductBuildVer">
    <vt:lpwstr>2052-11.1.0.12980</vt:lpwstr>
  </property>
</Properties>
</file>