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购销合作" sheetId="1" r:id="rId1"/>
  </sheets>
  <externalReferences>
    <externalReference r:id="rId2"/>
  </externalReferences>
  <definedNames>
    <definedName name="djlx">'[1]数据验证（无需关注）'!$I$2:$I$25</definedName>
    <definedName name="_xlnm._FilterDatabase" localSheetId="0" hidden="1">购销合作!$A$3:$R$3</definedName>
  </definedNames>
  <calcPr calcId="144525"/>
</workbook>
</file>

<file path=xl/sharedStrings.xml><?xml version="1.0" encoding="utf-8"?>
<sst xmlns="http://schemas.openxmlformats.org/spreadsheetml/2006/main" count="69" uniqueCount="45">
  <si>
    <t>附件二：</t>
  </si>
  <si>
    <t>2025年7月22日 沭阳县金丰地方粮食储备有限公司中晚籼稻购销双向交易清单</t>
  </si>
  <si>
    <t>标的号</t>
  </si>
  <si>
    <t>买卖方向</t>
  </si>
  <si>
    <t>实际存储库点</t>
  </si>
  <si>
    <t>仓号</t>
  </si>
  <si>
    <t>数量
（吨）</t>
  </si>
  <si>
    <t>起拍价
（元/吨）</t>
  </si>
  <si>
    <t>品种</t>
  </si>
  <si>
    <t>生产
年度</t>
  </si>
  <si>
    <t>出糙（%）</t>
  </si>
  <si>
    <t>水分
（%）</t>
  </si>
  <si>
    <t>杂质
（%）</t>
  </si>
  <si>
    <t>谷外糙（%）</t>
  </si>
  <si>
    <t>互混率（%）</t>
  </si>
  <si>
    <t>黄粒米（%）</t>
  </si>
  <si>
    <t>整精米率（%）</t>
  </si>
  <si>
    <t>色泽、气味</t>
  </si>
  <si>
    <t>价格类型</t>
  </si>
  <si>
    <t>质量要求</t>
  </si>
  <si>
    <t>交割期限</t>
  </si>
  <si>
    <t>合计</t>
  </si>
  <si>
    <t>jsxd25072201-sq</t>
  </si>
  <si>
    <t>卖</t>
  </si>
  <si>
    <t>沭阳县金丰地方粮食储备有限公司</t>
  </si>
  <si>
    <t>中晚籼稻</t>
  </si>
  <si>
    <t>正常</t>
  </si>
  <si>
    <t>卖方散装库内车板价</t>
  </si>
  <si>
    <t>质量指标依据宿迁开拓粮油质量检测有限公司检验报告为准，按照国粮标【2024】198号文件要求籼稻实际水分含量低于13.5%，每低0.5个百分点增量0.65%。（3#仓、4#仓籼稻水分为12.6%，应计增量0.65%，折合增价为0.01元/斤左右；）</t>
  </si>
  <si>
    <t>合同成交之日起至2025年8月11日</t>
  </si>
  <si>
    <t>买</t>
  </si>
  <si>
    <t>指定
仓房</t>
  </si>
  <si>
    <t>2750
（固定价）</t>
  </si>
  <si>
    <t>中晚籼稻
（长粒、产地江苏）</t>
  </si>
  <si>
    <t>≥77</t>
  </si>
  <si>
    <t>≤13.9</t>
  </si>
  <si>
    <t>≤1.0</t>
  </si>
  <si>
    <t>≤2.0</t>
  </si>
  <si>
    <t>≤5.0</t>
  </si>
  <si>
    <t>≥47</t>
  </si>
  <si>
    <t>散装仓内交货价，卸车费用由中标方承担</t>
  </si>
  <si>
    <r>
      <rPr>
        <sz val="14"/>
        <color theme="1"/>
        <rFont val="黑体"/>
        <charset val="134"/>
      </rPr>
      <t>采购入库必须为2025年产中晚籼稻；水杂升扣量参照国粮发〔2024〕198号文件执行，质量须达到国标二等及以上，出米&lt;67%拒收；掺混陈粮拒收，符合稻谷食品安全国家标准，黄曲霉毒素B1≤10μg/kg,铅、镉≤0.2mg/kg,超过规定标准的买方有权拒收，所有指标以实际收购库点电动扦样机扦得的样品经库点化验室检测后的质量为准。</t>
    </r>
    <r>
      <rPr>
        <sz val="14"/>
        <color rgb="FFFF0000"/>
        <rFont val="黑体"/>
        <charset val="134"/>
      </rPr>
      <t>采购籼稻过筛进仓，筛下物随车带回。</t>
    </r>
  </si>
  <si>
    <t>2025年10月20日至2025年11月18日</t>
  </si>
  <si>
    <t>jsxd25072202-sq</t>
  </si>
  <si>
    <t>注：采购入库必须为2025年产中晚籼稻；水杂升扣量参照国粮发〔2024〕198号文件执行，质量须达到国标二等及以上，出米&lt;67%拒收；掺混陈粮拒收，符合稻谷食品安全国家标准，黄曲霉毒素B1≤10μg/kg,铅、镉≤0.2mg/kg,超过规定标准的买方有权拒收，所有指标以实际收购库点电动扦样机扦得的样品经库点化验室检测后的质量为准。采购籼稻过筛进仓，筛下物随车带回。不符合质量指标的采购方有权拒收。
联系人:孙先生 19905244919</t>
  </si>
</sst>
</file>

<file path=xl/styles.xml><?xml version="1.0" encoding="utf-8"?>
<styleSheet xmlns="http://schemas.openxmlformats.org/spreadsheetml/2006/main">
  <numFmts count="7">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_ "/>
    <numFmt numFmtId="177" formatCode="0.0_);[Red]\(0.0\)"/>
    <numFmt numFmtId="178" formatCode="0.000_ "/>
  </numFmts>
  <fonts count="29">
    <font>
      <sz val="11"/>
      <color theme="1"/>
      <name val="等线"/>
      <charset val="134"/>
      <scheme val="minor"/>
    </font>
    <font>
      <sz val="14"/>
      <color theme="1"/>
      <name val="黑体"/>
      <charset val="134"/>
    </font>
    <font>
      <b/>
      <sz val="11"/>
      <color theme="1"/>
      <name val="等线"/>
      <charset val="134"/>
      <scheme val="minor"/>
    </font>
    <font>
      <b/>
      <sz val="11"/>
      <color rgb="FFFF0000"/>
      <name val="等线"/>
      <charset val="134"/>
      <scheme val="minor"/>
    </font>
    <font>
      <sz val="14"/>
      <name val="黑体"/>
      <charset val="134"/>
    </font>
    <font>
      <b/>
      <sz val="14"/>
      <name val="黑体"/>
      <charset val="134"/>
    </font>
    <font>
      <b/>
      <sz val="14"/>
      <color rgb="FFFF0000"/>
      <name val="黑体"/>
      <charset val="134"/>
    </font>
    <font>
      <b/>
      <sz val="24"/>
      <name val="宋体"/>
      <charset val="134"/>
    </font>
    <font>
      <sz val="14"/>
      <color indexed="8"/>
      <name val="黑体"/>
      <charset val="134"/>
    </font>
    <font>
      <b/>
      <sz val="14"/>
      <color indexed="8"/>
      <name val="黑体"/>
      <charset val="134"/>
    </font>
    <font>
      <sz val="11"/>
      <color rgb="FF3F3F76"/>
      <name val="等线"/>
      <charset val="134"/>
      <scheme val="minor"/>
    </font>
    <font>
      <b/>
      <sz val="18"/>
      <color theme="3"/>
      <name val="等线"/>
      <charset val="134"/>
      <scheme val="minor"/>
    </font>
    <font>
      <sz val="11"/>
      <color rgb="FFFA7D00"/>
      <name val="等线"/>
      <charset val="134"/>
      <scheme val="minor"/>
    </font>
    <font>
      <b/>
      <sz val="15"/>
      <color theme="3"/>
      <name val="等线"/>
      <charset val="134"/>
      <scheme val="minor"/>
    </font>
    <font>
      <i/>
      <sz val="11"/>
      <color rgb="FF7F7F7F"/>
      <name val="等线"/>
      <charset val="134"/>
      <scheme val="minor"/>
    </font>
    <font>
      <sz val="11"/>
      <color rgb="FF9C0006"/>
      <name val="等线"/>
      <charset val="134"/>
      <scheme val="minor"/>
    </font>
    <font>
      <sz val="11"/>
      <color theme="0"/>
      <name val="等线"/>
      <charset val="134"/>
      <scheme val="minor"/>
    </font>
    <font>
      <b/>
      <sz val="11"/>
      <color theme="3"/>
      <name val="等线"/>
      <charset val="134"/>
      <scheme val="minor"/>
    </font>
    <font>
      <u/>
      <sz val="11"/>
      <color rgb="FF800080"/>
      <name val="等线"/>
      <charset val="134"/>
      <scheme val="minor"/>
    </font>
    <font>
      <u/>
      <sz val="11"/>
      <color rgb="FF0000FF"/>
      <name val="等线"/>
      <charset val="134"/>
      <scheme val="minor"/>
    </font>
    <font>
      <b/>
      <sz val="13"/>
      <color theme="3"/>
      <name val="等线"/>
      <charset val="134"/>
      <scheme val="minor"/>
    </font>
    <font>
      <b/>
      <sz val="11"/>
      <color rgb="FFFFFFFF"/>
      <name val="等线"/>
      <charset val="134"/>
      <scheme val="minor"/>
    </font>
    <font>
      <sz val="11"/>
      <color rgb="FFFF0000"/>
      <name val="等线"/>
      <charset val="134"/>
      <scheme val="minor"/>
    </font>
    <font>
      <b/>
      <sz val="11"/>
      <color rgb="FFFA7D00"/>
      <name val="等线"/>
      <charset val="134"/>
      <scheme val="minor"/>
    </font>
    <font>
      <b/>
      <sz val="11"/>
      <color rgb="FF3F3F3F"/>
      <name val="等线"/>
      <charset val="134"/>
      <scheme val="minor"/>
    </font>
    <font>
      <sz val="11"/>
      <color rgb="FF9C6500"/>
      <name val="等线"/>
      <charset val="134"/>
      <scheme val="minor"/>
    </font>
    <font>
      <sz val="11"/>
      <color rgb="FF006100"/>
      <name val="等线"/>
      <charset val="134"/>
      <scheme val="minor"/>
    </font>
    <font>
      <sz val="12"/>
      <name val="宋体"/>
      <charset val="134"/>
    </font>
    <font>
      <sz val="14"/>
      <color rgb="FFFF0000"/>
      <name val="黑体"/>
      <charset val="134"/>
    </font>
  </fonts>
  <fills count="36">
    <fill>
      <patternFill patternType="none"/>
    </fill>
    <fill>
      <patternFill patternType="gray125"/>
    </fill>
    <fill>
      <patternFill patternType="solid">
        <fgColor rgb="FFFFFF00"/>
        <bgColor indexed="64"/>
      </patternFill>
    </fill>
    <fill>
      <patternFill patternType="solid">
        <fgColor theme="8" tint="0.8"/>
        <bgColor indexed="64"/>
      </patternFill>
    </fill>
    <fill>
      <patternFill patternType="solid">
        <fgColor theme="7" tint="0.8"/>
        <bgColor indexed="64"/>
      </patternFill>
    </fill>
    <fill>
      <patternFill patternType="solid">
        <fgColor rgb="FFFFCC99"/>
        <bgColor indexed="64"/>
      </patternFill>
    </fill>
    <fill>
      <patternFill patternType="solid">
        <fgColor rgb="FFFFFFCC"/>
        <bgColor indexed="64"/>
      </patternFill>
    </fill>
    <fill>
      <patternFill patternType="solid">
        <fgColor theme="8" tint="0.599993896298105"/>
        <bgColor indexed="64"/>
      </patternFill>
    </fill>
    <fill>
      <patternFill patternType="solid">
        <fgColor rgb="FFFFC7CE"/>
        <bgColor indexed="64"/>
      </patternFill>
    </fill>
    <fill>
      <patternFill patternType="solid">
        <fgColor theme="5" tint="0.799951170384838"/>
        <bgColor indexed="64"/>
      </patternFill>
    </fill>
    <fill>
      <patternFill patternType="solid">
        <fgColor theme="8" tint="0.799951170384838"/>
        <bgColor indexed="64"/>
      </patternFill>
    </fill>
    <fill>
      <patternFill patternType="solid">
        <fgColor theme="5" tint="0.399945066682943"/>
        <bgColor indexed="64"/>
      </patternFill>
    </fill>
    <fill>
      <patternFill patternType="solid">
        <fgColor theme="6" tint="0.599993896298105"/>
        <bgColor indexed="64"/>
      </patternFill>
    </fill>
    <fill>
      <patternFill patternType="solid">
        <fgColor theme="4" tint="0.399945066682943"/>
        <bgColor indexed="64"/>
      </patternFill>
    </fill>
    <fill>
      <patternFill patternType="solid">
        <fgColor theme="6" tint="0.399945066682943"/>
        <bgColor indexed="64"/>
      </patternFill>
    </fill>
    <fill>
      <patternFill patternType="solid">
        <fgColor theme="6" tint="0.799951170384838"/>
        <bgColor indexed="64"/>
      </patternFill>
    </fill>
    <fill>
      <patternFill patternType="solid">
        <fgColor rgb="FFA5A5A5"/>
        <bgColor indexed="64"/>
      </patternFill>
    </fill>
    <fill>
      <patternFill patternType="solid">
        <fgColor theme="4" tint="0.799951170384838"/>
        <bgColor indexed="64"/>
      </patternFill>
    </fill>
    <fill>
      <patternFill patternType="solid">
        <fgColor theme="4"/>
        <bgColor indexed="64"/>
      </patternFill>
    </fill>
    <fill>
      <patternFill patternType="solid">
        <fgColor theme="7" tint="0.399945066682943"/>
        <bgColor indexed="64"/>
      </patternFill>
    </fill>
    <fill>
      <patternFill patternType="solid">
        <fgColor rgb="FFF2F2F2"/>
        <bgColor indexed="64"/>
      </patternFill>
    </fill>
    <fill>
      <patternFill patternType="solid">
        <fgColor theme="8" tint="0.399945066682943"/>
        <bgColor indexed="64"/>
      </patternFill>
    </fill>
    <fill>
      <patternFill patternType="solid">
        <fgColor theme="9" tint="0.799951170384838"/>
        <bgColor indexed="64"/>
      </patternFill>
    </fill>
    <fill>
      <patternFill patternType="solid">
        <fgColor theme="7" tint="0.599993896298105"/>
        <bgColor indexed="64"/>
      </patternFill>
    </fill>
    <fill>
      <patternFill patternType="solid">
        <fgColor theme="7"/>
        <bgColor indexed="64"/>
      </patternFill>
    </fill>
    <fill>
      <patternFill patternType="solid">
        <fgColor rgb="FFFFEB9C"/>
        <bgColor indexed="64"/>
      </patternFill>
    </fill>
    <fill>
      <patternFill patternType="solid">
        <fgColor theme="5"/>
        <bgColor indexed="64"/>
      </patternFill>
    </fill>
    <fill>
      <patternFill patternType="solid">
        <fgColor theme="6"/>
        <bgColor indexed="64"/>
      </patternFill>
    </fill>
    <fill>
      <patternFill patternType="solid">
        <fgColor rgb="FFC6EFCE"/>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7" tint="0.799951170384838"/>
        <bgColor indexed="64"/>
      </patternFill>
    </fill>
    <fill>
      <patternFill patternType="solid">
        <fgColor theme="9"/>
        <bgColor indexed="64"/>
      </patternFill>
    </fill>
    <fill>
      <patternFill patternType="solid">
        <fgColor theme="9" tint="0.399945066682943"/>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42" fontId="0" fillId="0" borderId="0" applyFont="0" applyFill="0" applyBorder="0" applyAlignment="0" applyProtection="0">
      <alignment vertical="center"/>
    </xf>
    <xf numFmtId="0" fontId="0" fillId="15" borderId="0" applyNumberFormat="0" applyBorder="0" applyAlignment="0" applyProtection="0">
      <alignment vertical="center"/>
    </xf>
    <xf numFmtId="0" fontId="10"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2" borderId="0" applyNumberFormat="0" applyBorder="0" applyAlignment="0" applyProtection="0">
      <alignment vertical="center"/>
    </xf>
    <xf numFmtId="0" fontId="15" fillId="8" borderId="0" applyNumberFormat="0" applyBorder="0" applyAlignment="0" applyProtection="0">
      <alignment vertical="center"/>
    </xf>
    <xf numFmtId="43" fontId="0" fillId="0" borderId="0" applyFont="0" applyFill="0" applyBorder="0" applyAlignment="0" applyProtection="0">
      <alignment vertical="center"/>
    </xf>
    <xf numFmtId="0" fontId="16" fillId="14"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6" borderId="4" applyNumberFormat="0" applyFont="0" applyAlignment="0" applyProtection="0">
      <alignment vertical="center"/>
    </xf>
    <xf numFmtId="0" fontId="16" fillId="11" borderId="0" applyNumberFormat="0" applyBorder="0" applyAlignment="0" applyProtection="0">
      <alignment vertical="center"/>
    </xf>
    <xf numFmtId="0" fontId="1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0" borderId="6" applyNumberFormat="0" applyFill="0" applyAlignment="0" applyProtection="0">
      <alignment vertical="center"/>
    </xf>
    <xf numFmtId="0" fontId="20" fillId="0" borderId="6" applyNumberFormat="0" applyFill="0" applyAlignment="0" applyProtection="0">
      <alignment vertical="center"/>
    </xf>
    <xf numFmtId="0" fontId="16" fillId="13" borderId="0" applyNumberFormat="0" applyBorder="0" applyAlignment="0" applyProtection="0">
      <alignment vertical="center"/>
    </xf>
    <xf numFmtId="0" fontId="17" fillId="0" borderId="7" applyNumberFormat="0" applyFill="0" applyAlignment="0" applyProtection="0">
      <alignment vertical="center"/>
    </xf>
    <xf numFmtId="0" fontId="16" fillId="19" borderId="0" applyNumberFormat="0" applyBorder="0" applyAlignment="0" applyProtection="0">
      <alignment vertical="center"/>
    </xf>
    <xf numFmtId="0" fontId="24" fillId="20" borderId="9" applyNumberFormat="0" applyAlignment="0" applyProtection="0">
      <alignment vertical="center"/>
    </xf>
    <xf numFmtId="0" fontId="23" fillId="20" borderId="2" applyNumberFormat="0" applyAlignment="0" applyProtection="0">
      <alignment vertical="center"/>
    </xf>
    <xf numFmtId="0" fontId="21" fillId="16" borderId="8" applyNumberFormat="0" applyAlignment="0" applyProtection="0">
      <alignment vertical="center"/>
    </xf>
    <xf numFmtId="0" fontId="0" fillId="22" borderId="0" applyNumberFormat="0" applyBorder="0" applyAlignment="0" applyProtection="0">
      <alignment vertical="center"/>
    </xf>
    <xf numFmtId="0" fontId="16" fillId="26" borderId="0" applyNumberFormat="0" applyBorder="0" applyAlignment="0" applyProtection="0">
      <alignment vertical="center"/>
    </xf>
    <xf numFmtId="0" fontId="12" fillId="0" borderId="5" applyNumberFormat="0" applyFill="0" applyAlignment="0" applyProtection="0">
      <alignment vertical="center"/>
    </xf>
    <xf numFmtId="0" fontId="2" fillId="0" borderId="3" applyNumberFormat="0" applyFill="0" applyAlignment="0" applyProtection="0">
      <alignment vertical="center"/>
    </xf>
    <xf numFmtId="0" fontId="26" fillId="28" borderId="0" applyNumberFormat="0" applyBorder="0" applyAlignment="0" applyProtection="0">
      <alignment vertical="center"/>
    </xf>
    <xf numFmtId="0" fontId="25" fillId="25" borderId="0" applyNumberFormat="0" applyBorder="0" applyAlignment="0" applyProtection="0">
      <alignment vertical="center"/>
    </xf>
    <xf numFmtId="0" fontId="0" fillId="10" borderId="0" applyNumberFormat="0" applyBorder="0" applyAlignment="0" applyProtection="0">
      <alignment vertical="center"/>
    </xf>
    <xf numFmtId="0" fontId="16" fillId="18" borderId="0" applyNumberFormat="0" applyBorder="0" applyAlignment="0" applyProtection="0">
      <alignment vertical="center"/>
    </xf>
    <xf numFmtId="0" fontId="0" fillId="17" borderId="0" applyNumberFormat="0" applyBorder="0" applyAlignment="0" applyProtection="0">
      <alignment vertical="center"/>
    </xf>
    <xf numFmtId="0" fontId="0" fillId="30" borderId="0" applyNumberFormat="0" applyBorder="0" applyAlignment="0" applyProtection="0">
      <alignment vertical="center"/>
    </xf>
    <xf numFmtId="0" fontId="0" fillId="9" borderId="0" applyNumberFormat="0" applyBorder="0" applyAlignment="0" applyProtection="0">
      <alignment vertical="center"/>
    </xf>
    <xf numFmtId="0" fontId="0" fillId="29" borderId="0" applyNumberFormat="0" applyBorder="0" applyAlignment="0" applyProtection="0">
      <alignment vertical="center"/>
    </xf>
    <xf numFmtId="0" fontId="16" fillId="27" borderId="0" applyNumberFormat="0" applyBorder="0" applyAlignment="0" applyProtection="0">
      <alignment vertical="center"/>
    </xf>
    <xf numFmtId="0" fontId="16" fillId="24" borderId="0" applyNumberFormat="0" applyBorder="0" applyAlignment="0" applyProtection="0">
      <alignment vertical="center"/>
    </xf>
    <xf numFmtId="0" fontId="0" fillId="32" borderId="0" applyNumberFormat="0" applyBorder="0" applyAlignment="0" applyProtection="0">
      <alignment vertical="center"/>
    </xf>
    <xf numFmtId="0" fontId="0" fillId="23" borderId="0" applyNumberFormat="0" applyBorder="0" applyAlignment="0" applyProtection="0">
      <alignment vertical="center"/>
    </xf>
    <xf numFmtId="0" fontId="16" fillId="31" borderId="0" applyNumberFormat="0" applyBorder="0" applyAlignment="0" applyProtection="0">
      <alignment vertical="center"/>
    </xf>
    <xf numFmtId="0" fontId="0" fillId="7" borderId="0" applyNumberFormat="0" applyBorder="0" applyAlignment="0" applyProtection="0">
      <alignment vertical="center"/>
    </xf>
    <xf numFmtId="0" fontId="16" fillId="21" borderId="0" applyNumberFormat="0" applyBorder="0" applyAlignment="0" applyProtection="0">
      <alignment vertical="center"/>
    </xf>
    <xf numFmtId="0" fontId="16" fillId="33" borderId="0" applyNumberFormat="0" applyBorder="0" applyAlignment="0" applyProtection="0">
      <alignment vertical="center"/>
    </xf>
    <xf numFmtId="0" fontId="27" fillId="0" borderId="0"/>
    <xf numFmtId="0" fontId="0" fillId="35" borderId="0" applyNumberFormat="0" applyBorder="0" applyAlignment="0" applyProtection="0">
      <alignment vertical="center"/>
    </xf>
    <xf numFmtId="0" fontId="16" fillId="34" borderId="0" applyNumberFormat="0" applyBorder="0" applyAlignment="0" applyProtection="0">
      <alignment vertical="center"/>
    </xf>
    <xf numFmtId="0" fontId="0" fillId="0" borderId="0"/>
  </cellStyleXfs>
  <cellXfs count="35">
    <xf numFmtId="0" fontId="0" fillId="0" borderId="0" xfId="0"/>
    <xf numFmtId="0" fontId="1" fillId="0" borderId="0" xfId="0" applyFont="1" applyFill="1"/>
    <xf numFmtId="0" fontId="1" fillId="0" borderId="0" xfId="0" applyFont="1" applyFill="1" applyAlignment="1">
      <alignment wrapText="1"/>
    </xf>
    <xf numFmtId="0" fontId="0" fillId="0" borderId="0" xfId="0" applyFill="1"/>
    <xf numFmtId="0" fontId="2" fillId="0" borderId="0" xfId="0" applyFont="1" applyFill="1"/>
    <xf numFmtId="0" fontId="3" fillId="0" borderId="0" xfId="0" applyFont="1" applyFill="1"/>
    <xf numFmtId="0" fontId="0" fillId="0" borderId="0" xfId="0" applyFill="1" applyAlignment="1">
      <alignment horizontal="center" wrapText="1"/>
    </xf>
    <xf numFmtId="0" fontId="4" fillId="0" borderId="0" xfId="47" applyFont="1" applyFill="1" applyBorder="1" applyAlignment="1">
      <alignment horizontal="left" vertical="center"/>
    </xf>
    <xf numFmtId="0" fontId="5" fillId="0" borderId="0" xfId="47" applyFont="1" applyFill="1" applyBorder="1" applyAlignment="1">
      <alignment horizontal="left" vertical="center"/>
    </xf>
    <xf numFmtId="0" fontId="6" fillId="0" borderId="0" xfId="47" applyFont="1" applyFill="1" applyBorder="1" applyAlignment="1">
      <alignment horizontal="left" vertical="center"/>
    </xf>
    <xf numFmtId="0" fontId="7" fillId="0" borderId="0" xfId="47" applyFont="1" applyFill="1" applyAlignment="1">
      <alignment horizontal="center" vertical="center"/>
    </xf>
    <xf numFmtId="0" fontId="8" fillId="0" borderId="1" xfId="47" applyNumberFormat="1" applyFont="1" applyFill="1" applyBorder="1" applyAlignment="1">
      <alignment horizontal="center" vertical="center" wrapText="1"/>
    </xf>
    <xf numFmtId="0" fontId="9" fillId="0" borderId="1" xfId="47" applyNumberFormat="1" applyFont="1" applyFill="1" applyBorder="1" applyAlignment="1">
      <alignment horizontal="center" vertical="center" wrapText="1"/>
    </xf>
    <xf numFmtId="0" fontId="6" fillId="2" borderId="1" xfId="47" applyNumberFormat="1" applyFont="1" applyFill="1" applyBorder="1" applyAlignment="1">
      <alignment horizontal="center" vertical="center" wrapText="1"/>
    </xf>
    <xf numFmtId="0" fontId="5" fillId="0" borderId="1" xfId="47" applyFont="1" applyFill="1" applyBorder="1" applyAlignment="1">
      <alignment horizontal="center" vertical="center"/>
    </xf>
    <xf numFmtId="0" fontId="4" fillId="0" borderId="1" xfId="47" applyFont="1" applyFill="1" applyBorder="1" applyAlignment="1">
      <alignment horizontal="center" vertical="center"/>
    </xf>
    <xf numFmtId="178" fontId="5" fillId="0" borderId="1" xfId="0" applyNumberFormat="1" applyFont="1" applyFill="1" applyBorder="1" applyAlignment="1">
      <alignment horizontal="center" vertical="center" wrapText="1"/>
    </xf>
    <xf numFmtId="0" fontId="6" fillId="2" borderId="1" xfId="47" applyFont="1" applyFill="1" applyBorder="1" applyAlignment="1">
      <alignment horizontal="center" vertical="center"/>
    </xf>
    <xf numFmtId="0" fontId="4" fillId="0" borderId="1" xfId="47"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2" borderId="1" xfId="47" applyFont="1" applyFill="1" applyBorder="1" applyAlignment="1">
      <alignment horizontal="center" vertical="center" wrapText="1"/>
    </xf>
    <xf numFmtId="0" fontId="4" fillId="0" borderId="1" xfId="47" applyFont="1" applyFill="1" applyBorder="1" applyAlignment="1">
      <alignment horizontal="left" vertical="center" wrapText="1"/>
    </xf>
    <xf numFmtId="177" fontId="8" fillId="0" borderId="1" xfId="50" applyNumberFormat="1" applyFont="1" applyFill="1" applyBorder="1" applyAlignment="1">
      <alignment horizontal="center" vertical="center" wrapText="1"/>
    </xf>
    <xf numFmtId="0" fontId="8" fillId="0" borderId="1" xfId="50" applyFont="1" applyFill="1" applyBorder="1" applyAlignment="1">
      <alignment horizontal="center" vertical="center" wrapText="1"/>
    </xf>
    <xf numFmtId="0" fontId="4" fillId="0" borderId="1" xfId="50"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50" applyFont="1" applyFill="1" applyBorder="1" applyAlignment="1">
      <alignment horizontal="center" vertical="center"/>
    </xf>
    <xf numFmtId="0" fontId="4" fillId="0" borderId="0" xfId="47" applyFont="1" applyFill="1" applyBorder="1" applyAlignment="1">
      <alignment horizontal="center" vertical="center" wrapText="1"/>
    </xf>
    <xf numFmtId="0" fontId="8" fillId="3" borderId="1" xfId="47" applyFont="1" applyFill="1" applyBorder="1" applyAlignment="1">
      <alignment horizontal="center" vertical="center" wrapText="1"/>
    </xf>
    <xf numFmtId="0" fontId="4" fillId="4" borderId="1" xfId="47" applyFont="1" applyFill="1" applyBorder="1" applyAlignment="1">
      <alignment horizontal="center" vertical="center" wrapText="1"/>
    </xf>
    <xf numFmtId="11" fontId="1"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9"/>
  <sheetViews>
    <sheetView tabSelected="1" zoomScale="70" zoomScaleNormal="70" workbookViewId="0">
      <selection activeCell="A2" sqref="A2:S2"/>
    </sheetView>
  </sheetViews>
  <sheetFormatPr defaultColWidth="9" defaultRowHeight="25.5" customHeight="1"/>
  <cols>
    <col min="1" max="1" width="23.75" style="3" customWidth="1"/>
    <col min="2" max="2" width="12.4916666666667" style="3" customWidth="1"/>
    <col min="3" max="3" width="24.8166666666667" style="3" customWidth="1"/>
    <col min="4" max="4" width="9.275" style="3" customWidth="1"/>
    <col min="5" max="5" width="16.0666666666667" style="4" customWidth="1"/>
    <col min="6" max="6" width="15.8833333333333" style="5" customWidth="1"/>
    <col min="7" max="7" width="17.1416666666667" style="3" customWidth="1"/>
    <col min="8" max="8" width="10.5833333333333" style="4" customWidth="1"/>
    <col min="9" max="11" width="9.625" style="3" customWidth="1"/>
    <col min="12" max="14" width="10.625" style="3" customWidth="1"/>
    <col min="15" max="15" width="11.25" style="3" customWidth="1"/>
    <col min="16" max="16" width="10.5833333333333" style="3" customWidth="1"/>
    <col min="17" max="17" width="14.2833333333333" style="3" customWidth="1"/>
    <col min="18" max="18" width="67.8583333333333" style="6" customWidth="1"/>
    <col min="19" max="19" width="24.8166666666667" style="3" customWidth="1"/>
    <col min="20" max="16384" width="9" style="3"/>
  </cols>
  <sheetData>
    <row r="1" s="1" customFormat="1" ht="30" customHeight="1" spans="1:19">
      <c r="A1" s="7" t="s">
        <v>0</v>
      </c>
      <c r="B1" s="7"/>
      <c r="C1" s="7"/>
      <c r="D1" s="7"/>
      <c r="E1" s="8"/>
      <c r="F1" s="9"/>
      <c r="G1" s="7"/>
      <c r="H1" s="8"/>
      <c r="I1" s="7"/>
      <c r="J1" s="7"/>
      <c r="K1" s="7"/>
      <c r="L1" s="7"/>
      <c r="M1" s="7"/>
      <c r="N1" s="7"/>
      <c r="O1" s="7"/>
      <c r="P1" s="7"/>
      <c r="Q1" s="7"/>
      <c r="R1" s="30"/>
      <c r="S1" s="7"/>
    </row>
    <row r="2" ht="61.5" customHeight="1" spans="1:19">
      <c r="A2" s="10" t="s">
        <v>1</v>
      </c>
      <c r="B2" s="10"/>
      <c r="C2" s="10"/>
      <c r="D2" s="10"/>
      <c r="E2" s="10"/>
      <c r="F2" s="10"/>
      <c r="G2" s="10"/>
      <c r="H2" s="10"/>
      <c r="I2" s="10"/>
      <c r="J2" s="10"/>
      <c r="K2" s="10"/>
      <c r="L2" s="10"/>
      <c r="M2" s="10"/>
      <c r="N2" s="10"/>
      <c r="O2" s="10"/>
      <c r="P2" s="10"/>
      <c r="Q2" s="10"/>
      <c r="R2" s="10"/>
      <c r="S2" s="10"/>
    </row>
    <row r="3" s="1" customFormat="1" ht="67" customHeight="1" spans="1:19">
      <c r="A3" s="11" t="s">
        <v>2</v>
      </c>
      <c r="B3" s="11" t="s">
        <v>3</v>
      </c>
      <c r="C3" s="11" t="s">
        <v>4</v>
      </c>
      <c r="D3" s="11" t="s">
        <v>5</v>
      </c>
      <c r="E3" s="12" t="s">
        <v>6</v>
      </c>
      <c r="F3" s="13" t="s">
        <v>7</v>
      </c>
      <c r="G3" s="11" t="s">
        <v>8</v>
      </c>
      <c r="H3" s="12" t="s">
        <v>9</v>
      </c>
      <c r="I3" s="11" t="s">
        <v>10</v>
      </c>
      <c r="J3" s="11" t="s">
        <v>11</v>
      </c>
      <c r="K3" s="11" t="s">
        <v>12</v>
      </c>
      <c r="L3" s="11" t="s">
        <v>13</v>
      </c>
      <c r="M3" s="23" t="s">
        <v>14</v>
      </c>
      <c r="N3" s="24" t="s">
        <v>15</v>
      </c>
      <c r="O3" s="25" t="s">
        <v>16</v>
      </c>
      <c r="P3" s="11" t="s">
        <v>17</v>
      </c>
      <c r="Q3" s="11" t="s">
        <v>18</v>
      </c>
      <c r="R3" s="11" t="s">
        <v>19</v>
      </c>
      <c r="S3" s="11" t="s">
        <v>20</v>
      </c>
    </row>
    <row r="4" s="1" customFormat="1" ht="45" customHeight="1" spans="1:19">
      <c r="A4" s="14" t="s">
        <v>21</v>
      </c>
      <c r="C4" s="15"/>
      <c r="D4" s="15"/>
      <c r="E4" s="16">
        <f>E5+E7</f>
        <v>3947.935</v>
      </c>
      <c r="F4" s="17"/>
      <c r="G4" s="15"/>
      <c r="H4" s="14"/>
      <c r="I4" s="26"/>
      <c r="J4" s="15"/>
      <c r="K4" s="15"/>
      <c r="L4" s="15"/>
      <c r="M4" s="15"/>
      <c r="N4" s="15"/>
      <c r="O4" s="15"/>
      <c r="P4" s="15"/>
      <c r="Q4" s="15"/>
      <c r="R4" s="18"/>
      <c r="S4" s="15"/>
    </row>
    <row r="5" s="2" customFormat="1" ht="97" customHeight="1" spans="1:19">
      <c r="A5" s="18" t="s">
        <v>22</v>
      </c>
      <c r="B5" s="15" t="s">
        <v>23</v>
      </c>
      <c r="C5" s="18" t="s">
        <v>24</v>
      </c>
      <c r="D5" s="19">
        <v>3</v>
      </c>
      <c r="E5" s="16">
        <v>1947.935</v>
      </c>
      <c r="F5" s="17">
        <v>2830</v>
      </c>
      <c r="G5" s="18" t="s">
        <v>25</v>
      </c>
      <c r="H5" s="20">
        <v>2023</v>
      </c>
      <c r="I5" s="26">
        <v>78.6</v>
      </c>
      <c r="J5" s="27">
        <v>12.6</v>
      </c>
      <c r="K5" s="27">
        <v>0.8</v>
      </c>
      <c r="L5" s="27">
        <v>1.9</v>
      </c>
      <c r="M5" s="28">
        <v>1</v>
      </c>
      <c r="N5" s="19">
        <v>0</v>
      </c>
      <c r="O5" s="19">
        <v>56.3</v>
      </c>
      <c r="P5" s="26" t="s">
        <v>26</v>
      </c>
      <c r="Q5" s="18" t="s">
        <v>27</v>
      </c>
      <c r="R5" s="31" t="s">
        <v>28</v>
      </c>
      <c r="S5" s="32" t="s">
        <v>29</v>
      </c>
    </row>
    <row r="6" s="2" customFormat="1" ht="173" customHeight="1" spans="1:19">
      <c r="A6" s="18"/>
      <c r="B6" s="15" t="s">
        <v>30</v>
      </c>
      <c r="C6" s="18" t="s">
        <v>24</v>
      </c>
      <c r="D6" s="19" t="s">
        <v>31</v>
      </c>
      <c r="E6" s="16">
        <v>1947.935</v>
      </c>
      <c r="F6" s="21" t="s">
        <v>32</v>
      </c>
      <c r="G6" s="18" t="s">
        <v>33</v>
      </c>
      <c r="H6" s="20">
        <v>2025</v>
      </c>
      <c r="I6" s="26" t="s">
        <v>34</v>
      </c>
      <c r="J6" s="26" t="s">
        <v>35</v>
      </c>
      <c r="K6" s="26" t="s">
        <v>36</v>
      </c>
      <c r="L6" s="29" t="s">
        <v>37</v>
      </c>
      <c r="M6" s="29" t="s">
        <v>38</v>
      </c>
      <c r="N6" s="26">
        <v>0</v>
      </c>
      <c r="O6" s="29" t="s">
        <v>39</v>
      </c>
      <c r="P6" s="26" t="s">
        <v>26</v>
      </c>
      <c r="Q6" s="33" t="s">
        <v>40</v>
      </c>
      <c r="R6" s="34" t="s">
        <v>41</v>
      </c>
      <c r="S6" s="32" t="s">
        <v>42</v>
      </c>
    </row>
    <row r="7" s="2" customFormat="1" ht="109" customHeight="1" spans="1:19">
      <c r="A7" s="18" t="s">
        <v>43</v>
      </c>
      <c r="B7" s="15" t="s">
        <v>23</v>
      </c>
      <c r="C7" s="18" t="s">
        <v>24</v>
      </c>
      <c r="D7" s="19">
        <v>4</v>
      </c>
      <c r="E7" s="16">
        <v>2000</v>
      </c>
      <c r="F7" s="17">
        <v>2830</v>
      </c>
      <c r="G7" s="18" t="s">
        <v>25</v>
      </c>
      <c r="H7" s="20">
        <v>2023</v>
      </c>
      <c r="I7" s="26">
        <v>78.6</v>
      </c>
      <c r="J7" s="27">
        <v>12.6</v>
      </c>
      <c r="K7" s="27">
        <v>0.8</v>
      </c>
      <c r="L7" s="27">
        <v>1.9</v>
      </c>
      <c r="M7" s="28">
        <v>1</v>
      </c>
      <c r="N7" s="19">
        <v>0</v>
      </c>
      <c r="O7" s="19">
        <v>59.6</v>
      </c>
      <c r="P7" s="26" t="s">
        <v>26</v>
      </c>
      <c r="Q7" s="18" t="s">
        <v>27</v>
      </c>
      <c r="R7" s="31" t="s">
        <v>28</v>
      </c>
      <c r="S7" s="32" t="s">
        <v>29</v>
      </c>
    </row>
    <row r="8" s="2" customFormat="1" ht="157" customHeight="1" spans="1:19">
      <c r="A8" s="18"/>
      <c r="B8" s="15" t="s">
        <v>30</v>
      </c>
      <c r="C8" s="18" t="s">
        <v>24</v>
      </c>
      <c r="D8" s="19" t="s">
        <v>31</v>
      </c>
      <c r="E8" s="16">
        <v>2000</v>
      </c>
      <c r="F8" s="21" t="s">
        <v>32</v>
      </c>
      <c r="G8" s="18" t="s">
        <v>33</v>
      </c>
      <c r="H8" s="20">
        <v>2025</v>
      </c>
      <c r="I8" s="26" t="s">
        <v>34</v>
      </c>
      <c r="J8" s="26" t="s">
        <v>35</v>
      </c>
      <c r="K8" s="26" t="s">
        <v>36</v>
      </c>
      <c r="L8" s="29" t="s">
        <v>37</v>
      </c>
      <c r="M8" s="29" t="s">
        <v>38</v>
      </c>
      <c r="N8" s="26">
        <v>0</v>
      </c>
      <c r="O8" s="29" t="s">
        <v>39</v>
      </c>
      <c r="P8" s="26" t="s">
        <v>26</v>
      </c>
      <c r="Q8" s="33" t="s">
        <v>40</v>
      </c>
      <c r="R8" s="34" t="s">
        <v>41</v>
      </c>
      <c r="S8" s="32" t="s">
        <v>42</v>
      </c>
    </row>
    <row r="9" s="2" customFormat="1" ht="77" customHeight="1" spans="1:19">
      <c r="A9" s="22" t="s">
        <v>44</v>
      </c>
      <c r="B9" s="22"/>
      <c r="C9" s="22"/>
      <c r="D9" s="22"/>
      <c r="E9" s="22"/>
      <c r="F9" s="22"/>
      <c r="G9" s="22"/>
      <c r="H9" s="22"/>
      <c r="I9" s="22"/>
      <c r="J9" s="22"/>
      <c r="K9" s="22"/>
      <c r="L9" s="22"/>
      <c r="M9" s="22"/>
      <c r="N9" s="22"/>
      <c r="O9" s="22"/>
      <c r="P9" s="22"/>
      <c r="Q9" s="22"/>
      <c r="R9" s="22"/>
      <c r="S9" s="22"/>
    </row>
  </sheetData>
  <mergeCells count="5">
    <mergeCell ref="A1:R1"/>
    <mergeCell ref="A2:S2"/>
    <mergeCell ref="A9:S9"/>
    <mergeCell ref="A5:A6"/>
    <mergeCell ref="A7:A8"/>
  </mergeCells>
  <dataValidations count="1">
    <dataValidation type="list" allowBlank="1" showInputMessage="1" showErrorMessage="1" sqref="Q6 Q8:Q9">
      <formula1>djlx</formula1>
    </dataValidation>
  </dataValidations>
  <pageMargins left="0.7" right="0.7" top="0.75" bottom="0.75" header="0.3" footer="0.3"/>
  <pageSetup paperSize="9" scale="41"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2025-07-21T03:39:50Z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1605E5B5C2D7405FB4CFDF1B941D277C_13</vt:lpwstr>
  </property>
</Properties>
</file>