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<sst xmlns="http://schemas.openxmlformats.org/spreadsheetml/2006/main" count="55" uniqueCount="37">
  <si>
    <t>附件三</t>
  </si>
  <si>
    <t>2025年7月21日 扬州市储备粮管理有限公司小麦销售清单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</si>
  <si>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</si>
  <si>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</si>
  <si>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</si>
  <si>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</si>
  <si>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</si>
  <si>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</si>
  <si>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</si>
  <si>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</si>
  <si>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</si>
  <si>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</si>
  <si>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</si>
  <si>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价格类型</t>
  </si>
  <si>
    <t>加价幅度
（元/吨）</t>
  </si>
  <si>
    <t>备注</t>
  </si>
  <si>
    <t>容重
（g/L）</t>
  </si>
  <si>
    <t>杂质含量
（%）</t>
  </si>
  <si>
    <t>水分含量
（%）</t>
  </si>
  <si>
    <t>不完善粒（%）</t>
  </si>
  <si>
    <t>面筋吸水量（%）</t>
  </si>
  <si>
    <t>呕吐毒素
（μg/kg）</t>
  </si>
  <si>
    <t>玉米赤霉烯酮（μg/kg）</t>
  </si>
  <si>
    <t>色泽气味</t>
  </si>
  <si>
    <t>合计</t>
  </si>
  <si>
    <t>jsm25072103-yz</t>
  </si>
  <si>
    <t>扬州市储备粮管理有限公司</t>
  </si>
  <si>
    <t>小麦</t>
  </si>
  <si>
    <t>扬州</t>
  </si>
  <si>
    <t>散装</t>
  </si>
  <si>
    <t>未检出</t>
  </si>
  <si>
    <t>正常</t>
  </si>
  <si>
    <t xml:space="preserve"> 卖方仓库车板价，如需船运另加15元/吨码头及短驳费用。</t>
  </si>
  <si>
    <r>
      <t>中标方须保证轮出小麦流向符合国家有关规定，并不得用作中央和各级地方储备小麦的轮入，否则一切法律和政策责任全部由中标方自行承担。</t>
    </r>
    <r>
      <rPr>
        <sz val="14"/>
        <color rgb="FFFF0000"/>
        <rFont val="黑体"/>
        <charset val="134"/>
      </rPr>
      <t>交割、交款期为从合同成交之日起至2025年8月5日前</t>
    </r>
  </si>
  <si>
    <t>jsm25072104-yz</t>
  </si>
  <si>
    <t>jsm25072105-yz</t>
  </si>
  <si>
    <t>备注：以委托方仓库实际质量为准，买方可先至库点看样，联系人：陈曦18012134598。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</si>
</sst>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_ "/>
    <numFmt numFmtId="178" formatCode="0.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宋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6"/>
      <color theme="1"/>
      <name val="黑体"/>
      <charset val="134"/>
    </font>
    <font>
      <sz val="14"/>
      <name val="Microsoft YaHei"/>
      <charset val="134"/>
    </font>
    <font>
      <sz val="10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0" fillId="1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/>
    <xf numFmtId="0" fontId="0" fillId="19" borderId="9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9" fillId="31" borderId="12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/>
  </cellStyleXfs>
  <cellXfs count="37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13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3" fillId="0" borderId="1" xfId="13" applyFont="1" applyBorder="1" applyAlignment="1">
      <alignment horizontal="center" vertical="center"/>
    </xf>
    <xf numFmtId="0" fontId="5" fillId="0" borderId="1" xfId="13" applyFont="1" applyBorder="1" applyAlignment="1">
      <alignment horizontal="center" vertical="center"/>
    </xf>
    <xf numFmtId="0" fontId="6" fillId="0" borderId="1" xfId="13" applyFont="1" applyBorder="1" applyAlignment="1">
      <alignment horizontal="center" vertical="center" wrapText="1"/>
    </xf>
    <xf numFmtId="49" fontId="7" fillId="0" borderId="1" xfId="50" applyNumberFormat="1" applyFont="1" applyBorder="1" applyAlignment="1">
      <alignment horizontal="center" vertical="center" wrapText="1"/>
    </xf>
    <xf numFmtId="0" fontId="5" fillId="0" borderId="1" xfId="13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13" applyFont="1" applyBorder="1" applyAlignment="1">
      <alignment horizontal="center" vertical="center"/>
    </xf>
    <xf numFmtId="176" fontId="6" fillId="0" borderId="1" xfId="13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vertical="center" wrapText="1"/>
    </xf>
    <xf numFmtId="0" fontId="2" fillId="0" borderId="1" xfId="50" applyFont="1" applyFill="1" applyBorder="1" applyAlignment="1">
      <alignment horizontal="left" vertical="center" wrapText="1"/>
    </xf>
    <xf numFmtId="0" fontId="2" fillId="0" borderId="1" xfId="5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13" applyFont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2" xfId="13" applyFont="1" applyBorder="1" applyAlignment="1">
      <alignment horizontal="center" vertical="center"/>
    </xf>
    <xf numFmtId="49" fontId="2" fillId="0" borderId="1" xfId="50" applyNumberFormat="1" applyFont="1" applyBorder="1" applyAlignment="1">
      <alignment horizontal="center" vertical="center" wrapText="1"/>
    </xf>
    <xf numFmtId="0" fontId="5" fillId="0" borderId="3" xfId="13" applyFont="1" applyBorder="1" applyAlignment="1">
      <alignment horizontal="center" vertical="center"/>
    </xf>
    <xf numFmtId="49" fontId="11" fillId="0" borderId="1" xfId="50" applyNumberFormat="1" applyFont="1" applyBorder="1" applyAlignment="1">
      <alignment vertical="center" wrapText="1"/>
    </xf>
    <xf numFmtId="178" fontId="2" fillId="2" borderId="2" xfId="0" applyNumberFormat="1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49" fontId="2" fillId="0" borderId="2" xfId="50" applyNumberFormat="1" applyFont="1" applyBorder="1" applyAlignment="1">
      <alignment horizontal="center" vertical="center" wrapText="1"/>
    </xf>
    <xf numFmtId="178" fontId="2" fillId="2" borderId="4" xfId="0" applyNumberFormat="1" applyFont="1" applyFill="1" applyBorder="1" applyAlignment="1">
      <alignment horizontal="center" vertical="center" wrapText="1"/>
    </xf>
    <xf numFmtId="49" fontId="2" fillId="0" borderId="4" xfId="50" applyNumberFormat="1" applyFont="1" applyBorder="1" applyAlignment="1">
      <alignment horizontal="center" vertical="center" wrapText="1"/>
    </xf>
    <xf numFmtId="178" fontId="2" fillId="2" borderId="3" xfId="0" applyNumberFormat="1" applyFont="1" applyFill="1" applyBorder="1" applyAlignment="1">
      <alignment horizontal="center" vertical="center" wrapText="1"/>
    </xf>
    <xf numFmtId="49" fontId="2" fillId="0" borderId="3" xfId="50" applyNumberFormat="1" applyFont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"/>
  <sheetViews>
    <sheetView tabSelected="1" zoomScale="67" zoomScaleNormal="67" workbookViewId="0">
      <selection activeCell="A2" sqref="A2:U2"/>
    </sheetView>
  </sheetViews>
  <sheetFormatPr defaultColWidth="9" defaultRowHeight="26.25" customHeight="1"/>
  <cols>
    <col min="1" max="1" width="23.9666666666667" style="2" customWidth="1"/>
    <col min="2" max="2" width="33.5333333333333" style="2" customWidth="1"/>
    <col min="3" max="3" width="32.8583333333333" style="2" customWidth="1"/>
    <col min="4" max="4" width="10.4166666666667" style="2" customWidth="1"/>
    <col min="5" max="5" width="13.2083333333333" style="2" customWidth="1"/>
    <col min="6" max="6" width="16.225" style="2" customWidth="1"/>
    <col min="7" max="7" width="16.9583333333333" style="2" customWidth="1"/>
    <col min="8" max="8" width="17.675" style="2" customWidth="1"/>
    <col min="9" max="10" width="11.0916666666667" style="2" customWidth="1"/>
    <col min="11" max="13" width="11.5583333333333" style="2" customWidth="1"/>
    <col min="14" max="14" width="10.7166666666667" style="2" customWidth="1"/>
    <col min="15" max="15" width="15.9166666666667" style="2" customWidth="1"/>
    <col min="16" max="16" width="13.5916666666667" style="2" customWidth="1"/>
    <col min="17" max="18" width="11.5583333333333" style="2" customWidth="1"/>
    <col min="19" max="19" width="14.9916666666667" style="2" customWidth="1"/>
    <col min="20" max="20" width="16.0666666666667" style="4" customWidth="1"/>
    <col min="21" max="21" width="29.275" style="2" customWidth="1"/>
    <col min="22" max="16384" width="9" style="2"/>
  </cols>
  <sheetData>
    <row r="1" s="1" customFormat="1" customHeight="1" spans="1:2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S1" s="2"/>
      <c r="T1" s="4"/>
    </row>
    <row r="2" s="2" customFormat="1" ht="51.75" customHeight="1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="3" customFormat="1" ht="46.5" customHeight="1" spans="1:21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11" t="s">
        <v>11</v>
      </c>
      <c r="K3" s="8" t="s">
        <v>12</v>
      </c>
      <c r="L3" s="8"/>
      <c r="M3" s="8"/>
      <c r="N3" s="8"/>
      <c r="O3" s="8"/>
      <c r="P3" s="8"/>
      <c r="Q3" s="8"/>
      <c r="R3" s="8"/>
      <c r="S3" s="26" t="s">
        <v>13</v>
      </c>
      <c r="T3" s="27" t="s">
        <v>14</v>
      </c>
      <c r="U3" s="27" t="s">
        <v>15</v>
      </c>
    </row>
    <row r="4" s="3" customFormat="1" ht="78" customHeight="1" spans="1:21">
      <c r="A4" s="7"/>
      <c r="B4" s="12"/>
      <c r="C4" s="8"/>
      <c r="D4" s="8"/>
      <c r="E4" s="8"/>
      <c r="F4" s="13"/>
      <c r="G4" s="10"/>
      <c r="H4" s="11"/>
      <c r="I4" s="8"/>
      <c r="J4" s="11"/>
      <c r="K4" s="11" t="s">
        <v>16</v>
      </c>
      <c r="L4" s="11" t="s">
        <v>17</v>
      </c>
      <c r="M4" s="11" t="s">
        <v>18</v>
      </c>
      <c r="N4" s="11" t="s">
        <v>19</v>
      </c>
      <c r="O4" s="11" t="s">
        <v>20</v>
      </c>
      <c r="P4" s="11" t="s">
        <v>21</v>
      </c>
      <c r="Q4" s="11" t="s">
        <v>22</v>
      </c>
      <c r="R4" s="11" t="s">
        <v>23</v>
      </c>
      <c r="S4" s="28"/>
      <c r="T4" s="27"/>
      <c r="U4" s="27"/>
    </row>
    <row r="5" s="3" customFormat="1" ht="44" customHeight="1" spans="1:21">
      <c r="A5" s="7" t="s">
        <v>24</v>
      </c>
      <c r="B5" s="12"/>
      <c r="C5" s="8"/>
      <c r="D5" s="8"/>
      <c r="E5" s="8"/>
      <c r="F5" s="14">
        <f>SUM(F6:F8)</f>
        <v>2365.66</v>
      </c>
      <c r="G5" s="10"/>
      <c r="H5" s="11"/>
      <c r="I5" s="8"/>
      <c r="J5" s="11"/>
      <c r="K5" s="11"/>
      <c r="L5" s="11"/>
      <c r="M5" s="11"/>
      <c r="N5" s="11"/>
      <c r="O5" s="11"/>
      <c r="P5" s="11"/>
      <c r="Q5" s="11"/>
      <c r="R5" s="11"/>
      <c r="S5" s="11"/>
      <c r="T5" s="27"/>
      <c r="U5" s="29"/>
    </row>
    <row r="6" s="3" customFormat="1" ht="66" customHeight="1" spans="1:21">
      <c r="A6" s="15" t="s">
        <v>25</v>
      </c>
      <c r="B6" s="16" t="s">
        <v>26</v>
      </c>
      <c r="C6" s="17" t="s">
        <v>26</v>
      </c>
      <c r="D6" s="15">
        <v>16</v>
      </c>
      <c r="E6" s="18" t="s">
        <v>27</v>
      </c>
      <c r="F6" s="19">
        <v>800</v>
      </c>
      <c r="G6" s="20">
        <v>2360</v>
      </c>
      <c r="H6" s="21">
        <v>2024</v>
      </c>
      <c r="I6" s="8" t="s">
        <v>28</v>
      </c>
      <c r="J6" s="8" t="s">
        <v>29</v>
      </c>
      <c r="K6" s="23">
        <v>814</v>
      </c>
      <c r="L6" s="24">
        <v>0.4</v>
      </c>
      <c r="M6" s="24">
        <v>11.6</v>
      </c>
      <c r="N6" s="24">
        <v>4.6</v>
      </c>
      <c r="O6" s="24">
        <v>190</v>
      </c>
      <c r="P6" s="25" t="s">
        <v>30</v>
      </c>
      <c r="Q6" s="24" t="s">
        <v>30</v>
      </c>
      <c r="R6" s="24" t="s">
        <v>31</v>
      </c>
      <c r="S6" s="30" t="s">
        <v>32</v>
      </c>
      <c r="T6" s="31">
        <v>5</v>
      </c>
      <c r="U6" s="32" t="s">
        <v>33</v>
      </c>
    </row>
    <row r="7" s="3" customFormat="1" ht="66" customHeight="1" spans="1:21">
      <c r="A7" s="15" t="s">
        <v>34</v>
      </c>
      <c r="B7" s="16" t="s">
        <v>26</v>
      </c>
      <c r="C7" s="17" t="s">
        <v>26</v>
      </c>
      <c r="D7" s="15">
        <v>16</v>
      </c>
      <c r="E7" s="18" t="s">
        <v>27</v>
      </c>
      <c r="F7" s="19">
        <v>800</v>
      </c>
      <c r="G7" s="20">
        <v>2360</v>
      </c>
      <c r="H7" s="21">
        <v>2024</v>
      </c>
      <c r="I7" s="8" t="s">
        <v>28</v>
      </c>
      <c r="J7" s="8" t="s">
        <v>29</v>
      </c>
      <c r="K7" s="23">
        <v>814</v>
      </c>
      <c r="L7" s="24">
        <v>0.4</v>
      </c>
      <c r="M7" s="24">
        <v>11.6</v>
      </c>
      <c r="N7" s="24">
        <v>4.6</v>
      </c>
      <c r="O7" s="24">
        <v>190</v>
      </c>
      <c r="P7" s="25" t="s">
        <v>30</v>
      </c>
      <c r="Q7" s="24" t="s">
        <v>30</v>
      </c>
      <c r="R7" s="24" t="s">
        <v>31</v>
      </c>
      <c r="S7" s="33"/>
      <c r="T7" s="31">
        <v>5</v>
      </c>
      <c r="U7" s="34"/>
    </row>
    <row r="8" s="3" customFormat="1" ht="66" customHeight="1" spans="1:21">
      <c r="A8" s="15" t="s">
        <v>35</v>
      </c>
      <c r="B8" s="16" t="s">
        <v>26</v>
      </c>
      <c r="C8" s="17" t="s">
        <v>26</v>
      </c>
      <c r="D8" s="15">
        <v>16</v>
      </c>
      <c r="E8" s="18" t="s">
        <v>27</v>
      </c>
      <c r="F8" s="19">
        <v>765.66</v>
      </c>
      <c r="G8" s="20">
        <v>2360</v>
      </c>
      <c r="H8" s="21">
        <v>2024</v>
      </c>
      <c r="I8" s="8" t="s">
        <v>28</v>
      </c>
      <c r="J8" s="8" t="s">
        <v>29</v>
      </c>
      <c r="K8" s="23">
        <v>814</v>
      </c>
      <c r="L8" s="24">
        <v>0.4</v>
      </c>
      <c r="M8" s="24">
        <v>11.6</v>
      </c>
      <c r="N8" s="24">
        <v>4.6</v>
      </c>
      <c r="O8" s="24">
        <v>190</v>
      </c>
      <c r="P8" s="25" t="s">
        <v>30</v>
      </c>
      <c r="Q8" s="24" t="s">
        <v>30</v>
      </c>
      <c r="R8" s="24" t="s">
        <v>31</v>
      </c>
      <c r="S8" s="35"/>
      <c r="T8" s="31">
        <v>5</v>
      </c>
      <c r="U8" s="36"/>
    </row>
    <row r="9" s="3" customFormat="1" ht="41" customHeight="1" spans="1:21">
      <c r="A9" s="22" t="s">
        <v>36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</row>
  </sheetData>
  <mergeCells count="18">
    <mergeCell ref="A2:U2"/>
    <mergeCell ref="K3:R3"/>
    <mergeCell ref="A9:U9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S3:S4"/>
    <mergeCell ref="S6:S8"/>
    <mergeCell ref="T3:T4"/>
    <mergeCell ref="U3:U4"/>
    <mergeCell ref="U6:U8"/>
  </mergeCells>
  <pageMargins left="0.156944444444444" right="0.196527777777778" top="1" bottom="1" header="0.5" footer="0.5"/>
  <pageSetup paperSize="9" scale="4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 Peixuan</cp:lastModifiedBy>
  <dcterms:created xsi:type="dcterms:W3CDTF">2024-03-01T01:59:00Z</dcterms:created>
  <dcterms:modified xsi:type="dcterms:W3CDTF">2025-07-17T06:40:00Z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DA2800683D0441BA947D7345F387990A_11</vt:lpwstr>
  </property>
  <property fmtid="{D5CDD505-2E9C-101B-9397-08002B2CF9AE}" pid="3" name="KSOProductBuildVer">
    <vt:lpwstr>2052-10.8.2.6948</vt:lpwstr>
  </property>
</Properties>
</file>