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2525"/>
  </bookViews>
  <sheets>
    <sheet name="销售" sheetId="1" r:id="rId1"/>
  </sheets>
  <calcPr calcId="144525"/>
</workbook>
</file>

<file path=xl/sharedStrings.xml><?xml version="1.0" encoding="utf-8"?>
<sst xmlns="http://schemas.openxmlformats.org/spreadsheetml/2006/main" count="67" uniqueCount="47">
  <si>
    <t>附表：</t>
  </si>
  <si>
    <t>2026年4月7日 常熟市储备粮管理有限公司小麦销售交易清单</t>
  </si>
  <si>
    <t>填报单位（盖章）：常熟市储备粮管理有限公司</t>
  </si>
  <si>
    <t>标号</t>
  </si>
  <si>
    <t>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</si>
  <si>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</si>
  <si>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</si>
  <si>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</si>
  <si>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</si>
  <si>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</si>
  <si>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</si>
  <si>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</si>
  <si>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交收地点</t>
  </si>
  <si>
    <t>容重（g/l）</t>
  </si>
  <si>
    <t>水分（%）</t>
  </si>
  <si>
    <t>杂质（%）</t>
  </si>
  <si>
    <t>不完善粒</t>
  </si>
  <si>
    <t>色泽、气味</t>
  </si>
  <si>
    <t>加价幅度（元/吨）</t>
  </si>
  <si>
    <t>价格类型</t>
  </si>
  <si>
    <t>交收时间</t>
  </si>
  <si>
    <t>交收方式</t>
  </si>
  <si>
    <t>备注</t>
  </si>
  <si>
    <t>合计</t>
  </si>
  <si>
    <t>jsm26040709-sz</t>
  </si>
  <si>
    <t>常熟市储备粮管理有限公司（白茆）联系方式：
戴经理15366226321</t>
  </si>
  <si>
    <t>小麦</t>
  </si>
  <si>
    <t>常熟</t>
  </si>
  <si>
    <t>散装</t>
  </si>
  <si>
    <r>
      <t>常熟市储备粮管理有限公司（白茆）</t>
    </r>
    <r>
      <rPr>
        <sz val="10"/>
        <color rgb="FFFF0000"/>
        <rFont val="黑体"/>
        <charset val="134"/>
      </rPr>
      <t>车船板价</t>
    </r>
    <r>
      <rPr>
        <sz val="10"/>
        <rFont val="黑体"/>
        <charset val="134"/>
      </rPr>
      <t>交收，码头限载500吨，日出库能力为500吨以上</t>
    </r>
  </si>
  <si>
    <t>正常</t>
  </si>
  <si>
    <t>常熟市储备粮管理有限公司（白茆）
车船板价</t>
  </si>
  <si>
    <r>
      <t>练塘库、大义库</t>
    </r>
    <r>
      <rPr>
        <sz val="10"/>
        <rFont val="黑体"/>
        <charset val="134"/>
      </rPr>
      <t>自成交之日起至2026年4月30日前完成交收；</t>
    </r>
    <r>
      <rPr>
        <sz val="10"/>
        <color rgb="FFFF0000"/>
        <rFont val="黑体"/>
        <charset val="134"/>
      </rPr>
      <t>白茆</t>
    </r>
    <r>
      <rPr>
        <sz val="10"/>
        <rFont val="黑体"/>
        <charset val="134"/>
      </rPr>
      <t>自成交之日起至2026年5月8日前完成交收。逾期提货按0.5元/天/吨收取逾期费用，逾期超过7天按违约处理，如遇不可抗力（极端天气、连续阴雨天气等），经双方协商解决。</t>
    </r>
  </si>
  <si>
    <t>凭市场出库单和身份证明提货</t>
  </si>
  <si>
    <t>中标方一旦开仓提货，须尽早提货完毕，若超期未提清引起虫害等方面的问题，由中标方负全责。</t>
  </si>
  <si>
    <t>jsm26040710-sz</t>
  </si>
  <si>
    <t>jsm26040711-sz</t>
  </si>
  <si>
    <t>常熟市大义库（联系方式： 谭主任15370168132）</t>
  </si>
  <si>
    <r>
      <t>大义库</t>
    </r>
    <r>
      <rPr>
        <sz val="10"/>
        <color rgb="FFFF0000"/>
        <rFont val="黑体"/>
        <charset val="134"/>
      </rPr>
      <t>车船板价</t>
    </r>
    <r>
      <rPr>
        <sz val="10"/>
        <rFont val="黑体"/>
        <charset val="134"/>
      </rPr>
      <t>交收，码头限载400吨</t>
    </r>
  </si>
  <si>
    <t>大义库车船板价</t>
  </si>
  <si>
    <t>jsm26040712-sz</t>
  </si>
  <si>
    <t>jsm26040713-sz</t>
  </si>
  <si>
    <t>常熟市练塘库（联系方式： 顾主任13962321707）</t>
  </si>
  <si>
    <r>
      <t>练塘库</t>
    </r>
    <r>
      <rPr>
        <sz val="10"/>
        <color rgb="FFFF0000"/>
        <rFont val="黑体"/>
        <charset val="134"/>
      </rPr>
      <t>车板价</t>
    </r>
    <r>
      <rPr>
        <sz val="10"/>
        <rFont val="黑体"/>
        <charset val="134"/>
      </rPr>
      <t>交收</t>
    </r>
  </si>
  <si>
    <t>练塘库车板价</t>
  </si>
  <si>
    <t>jsm26040714-sz</t>
  </si>
  <si>
    <t>注：1.标书各项品种及质量指标由委托单位提供，仅供参考，品种及质量以客户仓库实物看样为准，如未提前看样或看样后参与竞价交易的买方，均视同认可标的质量，成交后不得再对粮食质量提出异议；2.买方每批次提货时必须提供签字盖章后的提货委托书（包括：委托人身份信息、车船号及库点仓号等相关信息），并以原件或扫描件的形式发至本公司具体联系人，否则不予提货，若因此造成的损失由客户自行承担；3.买方车离开卖方提货库点后，如买方对数量与质量产生异议，一概与卖方无关。
联系方式：常熟市储备粮管理有限公司 罗经理13812836020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</si>
</sst>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_);[Red]\(0.0\)"/>
    <numFmt numFmtId="177" formatCode="0.000_ "/>
  </numFmts>
  <fonts count="31">
    <font>
      <sz val="12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2"/>
      <name val="宋体"/>
      <charset val="134"/>
    </font>
    <font>
      <b/>
      <sz val="20"/>
      <name val="宋体"/>
      <charset val="134"/>
    </font>
    <font>
      <b/>
      <sz val="11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1"/>
      <name val="黑体"/>
      <charset val="134"/>
    </font>
    <font>
      <sz val="10"/>
      <color rgb="FFFF0000"/>
      <name val="黑体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13" borderId="9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4" borderId="6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1" fillId="14" borderId="10" applyNumberFormat="0" applyAlignment="0" applyProtection="0">
      <alignment vertical="center"/>
    </xf>
    <xf numFmtId="0" fontId="29" fillId="14" borderId="9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0" fillId="0" borderId="0"/>
  </cellStyleXfs>
  <cellXfs count="33">
    <xf numFmtId="0" fontId="0" fillId="0" borderId="0" xfId="0"/>
    <xf numFmtId="0" fontId="1" fillId="0" borderId="0" xfId="49" applyFont="1" applyFill="1" applyBorder="1" applyAlignment="1">
      <alignment vertical="center"/>
    </xf>
    <xf numFmtId="0" fontId="1" fillId="0" borderId="0" xfId="49" applyFont="1" applyFill="1" applyBorder="1" applyAlignment="1"/>
    <xf numFmtId="0" fontId="2" fillId="0" borderId="0" xfId="0" applyFont="1" applyFill="1" applyBorder="1"/>
    <xf numFmtId="0" fontId="1" fillId="0" borderId="0" xfId="0" applyFont="1" applyFill="1" applyBorder="1"/>
    <xf numFmtId="0" fontId="3" fillId="2" borderId="0" xfId="0" applyFont="1" applyFill="1" applyBorder="1" applyAlignment="1">
      <alignment horizontal="left" vertical="center"/>
    </xf>
    <xf numFmtId="0" fontId="0" fillId="2" borderId="0" xfId="0" applyFont="1" applyFill="1" applyBorder="1"/>
    <xf numFmtId="31" fontId="4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2" borderId="2" xfId="49" applyFont="1" applyFill="1" applyBorder="1" applyAlignment="1">
      <alignment horizontal="center" vertical="center" wrapText="1"/>
    </xf>
    <xf numFmtId="0" fontId="8" fillId="2" borderId="2" xfId="49" applyFont="1" applyFill="1" applyBorder="1" applyAlignment="1">
      <alignment vertical="center" wrapText="1"/>
    </xf>
    <xf numFmtId="0" fontId="6" fillId="2" borderId="2" xfId="49" applyFont="1" applyFill="1" applyBorder="1" applyAlignment="1">
      <alignment horizontal="center" vertical="center" wrapText="1"/>
    </xf>
    <xf numFmtId="0" fontId="7" fillId="2" borderId="2" xfId="49" applyFont="1" applyFill="1" applyBorder="1" applyAlignment="1">
      <alignment vertical="center" wrapText="1"/>
    </xf>
    <xf numFmtId="0" fontId="8" fillId="2" borderId="3" xfId="49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7" fillId="2" borderId="2" xfId="49" applyFont="1" applyFill="1" applyBorder="1" applyAlignment="1">
      <alignment horizontal="center" vertical="center" wrapText="1"/>
    </xf>
    <xf numFmtId="0" fontId="8" fillId="2" borderId="4" xfId="49" applyFont="1" applyFill="1" applyBorder="1" applyAlignment="1">
      <alignment horizontal="center" vertical="center" wrapText="1"/>
    </xf>
    <xf numFmtId="0" fontId="8" fillId="2" borderId="5" xfId="49" applyFont="1" applyFill="1" applyBorder="1" applyAlignment="1">
      <alignment horizontal="center" vertical="center" wrapText="1"/>
    </xf>
    <xf numFmtId="177" fontId="6" fillId="2" borderId="2" xfId="49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1" fillId="2" borderId="0" xfId="0" applyFont="1" applyFill="1" applyBorder="1"/>
    <xf numFmtId="0" fontId="9" fillId="2" borderId="0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right" vertical="center"/>
    </xf>
    <xf numFmtId="0" fontId="9" fillId="2" borderId="1" xfId="0" applyFont="1" applyFill="1" applyBorder="1" applyAlignment="1">
      <alignment horizontal="right" vertical="center"/>
    </xf>
    <xf numFmtId="176" fontId="6" fillId="2" borderId="2" xfId="0" applyNumberFormat="1" applyFont="1" applyFill="1" applyBorder="1" applyAlignment="1">
      <alignment horizontal="center" vertical="center" wrapText="1"/>
    </xf>
    <xf numFmtId="0" fontId="8" fillId="2" borderId="2" xfId="49" applyFont="1" applyFill="1" applyBorder="1" applyAlignment="1">
      <alignment horizontal="center" vertical="center"/>
    </xf>
    <xf numFmtId="176" fontId="8" fillId="2" borderId="2" xfId="49" applyNumberFormat="1" applyFont="1" applyFill="1" applyBorder="1" applyAlignment="1">
      <alignment horizontal="center" vertical="center" wrapText="1"/>
    </xf>
    <xf numFmtId="0" fontId="10" fillId="2" borderId="3" xfId="49" applyFont="1" applyFill="1" applyBorder="1" applyAlignment="1">
      <alignment horizontal="center" vertical="center" wrapText="1"/>
    </xf>
    <xf numFmtId="0" fontId="10" fillId="2" borderId="5" xfId="49" applyFont="1" applyFill="1" applyBorder="1" applyAlignment="1">
      <alignment horizontal="center" vertical="center" wrapText="1"/>
    </xf>
    <xf numFmtId="0" fontId="10" fillId="2" borderId="4" xfId="49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3"/>
  <sheetViews>
    <sheetView tabSelected="1" zoomScale="85" zoomScaleNormal="85" workbookViewId="0">
      <selection activeCell="A2" sqref="A2:T2"/>
    </sheetView>
  </sheetViews>
  <sheetFormatPr defaultColWidth="9" defaultRowHeight="15.75"/>
  <cols>
    <col min="1" max="1" width="15.375" style="4" customWidth="1"/>
    <col min="2" max="2" width="20.875" style="4" customWidth="1"/>
    <col min="3" max="3" width="9.5" style="4" customWidth="1"/>
    <col min="4" max="4" width="8.08333333333333" style="4" customWidth="1"/>
    <col min="5" max="6" width="14.375" style="4" customWidth="1"/>
    <col min="7" max="7" width="8.75" style="4" customWidth="1"/>
    <col min="8" max="8" width="10.5" style="4" customWidth="1"/>
    <col min="9" max="9" width="8.375" style="4" customWidth="1"/>
    <col min="10" max="10" width="21.125" style="4" customWidth="1"/>
    <col min="11" max="11" width="8.5" style="4" customWidth="1"/>
    <col min="12" max="16" width="6.875" style="4" customWidth="1"/>
    <col min="17" max="17" width="16.325" style="4" customWidth="1"/>
    <col min="18" max="18" width="20.4333333333333" style="4" customWidth="1"/>
    <col min="19" max="19" width="12.35" style="4" customWidth="1"/>
    <col min="20" max="20" width="18.9166666666667" style="4" customWidth="1"/>
    <col min="21" max="21" width="7.16666666666667" style="4" customWidth="1"/>
    <col min="22" max="22" width="9" style="4"/>
    <col min="23" max="23" width="9.41666666666667" style="4"/>
    <col min="24" max="16384" width="9" style="4"/>
  </cols>
  <sheetData>
    <row r="1" ht="24" customHeight="1" spans="1:20">
      <c r="A1" s="5" t="s">
        <v>0</v>
      </c>
      <c r="B1" s="5"/>
      <c r="C1" s="5"/>
      <c r="D1" s="5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23"/>
      <c r="T1" s="23"/>
    </row>
    <row r="2" ht="32.25" customHeight="1" spans="1:20">
      <c r="A2" s="7" t="s">
        <v>1</v>
      </c>
      <c r="B2" s="7"/>
      <c r="C2" s="7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ht="18.75" customHeight="1" spans="1:20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24"/>
      <c r="N3" s="24"/>
      <c r="O3" s="25"/>
      <c r="P3" s="26"/>
      <c r="Q3" s="25"/>
      <c r="R3" s="25"/>
      <c r="S3" s="25"/>
      <c r="T3" s="25"/>
    </row>
    <row r="4" ht="43" customHeight="1" spans="1:20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1" t="s">
        <v>8</v>
      </c>
      <c r="G4" s="10" t="s">
        <v>9</v>
      </c>
      <c r="H4" s="10" t="s">
        <v>10</v>
      </c>
      <c r="I4" s="10" t="s">
        <v>11</v>
      </c>
      <c r="J4" s="10" t="s">
        <v>12</v>
      </c>
      <c r="K4" s="10" t="s">
        <v>13</v>
      </c>
      <c r="L4" s="27" t="s">
        <v>14</v>
      </c>
      <c r="M4" s="27" t="s">
        <v>15</v>
      </c>
      <c r="N4" s="27" t="s">
        <v>16</v>
      </c>
      <c r="O4" s="10" t="s">
        <v>17</v>
      </c>
      <c r="P4" s="10" t="s">
        <v>18</v>
      </c>
      <c r="Q4" s="10" t="s">
        <v>19</v>
      </c>
      <c r="R4" s="10" t="s">
        <v>20</v>
      </c>
      <c r="S4" s="10" t="s">
        <v>21</v>
      </c>
      <c r="T4" s="10" t="s">
        <v>22</v>
      </c>
    </row>
    <row r="5" s="1" customFormat="1" ht="35" customHeight="1" spans="1:20">
      <c r="A5" s="12"/>
      <c r="B5" s="13"/>
      <c r="C5" s="13"/>
      <c r="D5" s="14" t="s">
        <v>23</v>
      </c>
      <c r="E5" s="14">
        <f>SUM(E6:E11)</f>
        <v>11582.638</v>
      </c>
      <c r="F5" s="15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</row>
    <row r="6" s="2" customFormat="1" ht="32" customHeight="1" spans="1:20">
      <c r="A6" s="12" t="s">
        <v>24</v>
      </c>
      <c r="B6" s="16" t="s">
        <v>25</v>
      </c>
      <c r="C6" s="12">
        <v>32</v>
      </c>
      <c r="D6" s="17" t="s">
        <v>26</v>
      </c>
      <c r="E6" s="14">
        <v>1998.297</v>
      </c>
      <c r="F6" s="18">
        <v>2500</v>
      </c>
      <c r="G6" s="12" t="s">
        <v>27</v>
      </c>
      <c r="H6" s="12">
        <v>2025</v>
      </c>
      <c r="I6" s="12" t="s">
        <v>28</v>
      </c>
      <c r="J6" s="16" t="s">
        <v>29</v>
      </c>
      <c r="K6" s="12">
        <v>808</v>
      </c>
      <c r="L6" s="12">
        <v>12.4</v>
      </c>
      <c r="M6" s="28">
        <v>0.1</v>
      </c>
      <c r="N6" s="29">
        <v>2.6</v>
      </c>
      <c r="O6" s="12" t="s">
        <v>30</v>
      </c>
      <c r="P6" s="12">
        <v>5</v>
      </c>
      <c r="Q6" s="16" t="s">
        <v>31</v>
      </c>
      <c r="R6" s="30" t="s">
        <v>32</v>
      </c>
      <c r="S6" s="16" t="s">
        <v>33</v>
      </c>
      <c r="T6" s="16" t="s">
        <v>34</v>
      </c>
    </row>
    <row r="7" s="2" customFormat="1" ht="32" customHeight="1" spans="1:20">
      <c r="A7" s="12" t="s">
        <v>35</v>
      </c>
      <c r="B7" s="19"/>
      <c r="C7" s="12">
        <v>41</v>
      </c>
      <c r="D7" s="17" t="s">
        <v>26</v>
      </c>
      <c r="E7" s="14">
        <v>2615.246</v>
      </c>
      <c r="F7" s="18">
        <v>2500</v>
      </c>
      <c r="G7" s="12" t="s">
        <v>27</v>
      </c>
      <c r="H7" s="12">
        <v>2025</v>
      </c>
      <c r="I7" s="12" t="s">
        <v>28</v>
      </c>
      <c r="J7" s="19"/>
      <c r="K7" s="12">
        <v>806</v>
      </c>
      <c r="L7" s="12">
        <v>12.1</v>
      </c>
      <c r="M7" s="28">
        <v>0.1</v>
      </c>
      <c r="N7" s="29">
        <v>2.2</v>
      </c>
      <c r="O7" s="12" t="s">
        <v>30</v>
      </c>
      <c r="P7" s="12">
        <v>5</v>
      </c>
      <c r="Q7" s="19"/>
      <c r="R7" s="31"/>
      <c r="S7" s="20"/>
      <c r="T7" s="20"/>
    </row>
    <row r="8" s="2" customFormat="1" ht="32" customHeight="1" spans="1:20">
      <c r="A8" s="12" t="s">
        <v>36</v>
      </c>
      <c r="B8" s="16" t="s">
        <v>37</v>
      </c>
      <c r="C8" s="12">
        <v>13</v>
      </c>
      <c r="D8" s="17" t="s">
        <v>26</v>
      </c>
      <c r="E8" s="14">
        <v>1468.687</v>
      </c>
      <c r="F8" s="18">
        <v>2500</v>
      </c>
      <c r="G8" s="12" t="s">
        <v>27</v>
      </c>
      <c r="H8" s="12">
        <v>2025</v>
      </c>
      <c r="I8" s="12" t="s">
        <v>28</v>
      </c>
      <c r="J8" s="16" t="s">
        <v>38</v>
      </c>
      <c r="K8" s="12">
        <v>813</v>
      </c>
      <c r="L8" s="12">
        <v>11.7</v>
      </c>
      <c r="M8" s="28">
        <v>0.2</v>
      </c>
      <c r="N8" s="29">
        <v>1.5</v>
      </c>
      <c r="O8" s="12" t="s">
        <v>30</v>
      </c>
      <c r="P8" s="12">
        <v>5</v>
      </c>
      <c r="Q8" s="16" t="s">
        <v>39</v>
      </c>
      <c r="R8" s="31"/>
      <c r="S8" s="20"/>
      <c r="T8" s="20"/>
    </row>
    <row r="9" s="2" customFormat="1" ht="32" customHeight="1" spans="1:20">
      <c r="A9" s="12" t="s">
        <v>40</v>
      </c>
      <c r="B9" s="20"/>
      <c r="C9" s="12">
        <v>14</v>
      </c>
      <c r="D9" s="17" t="s">
        <v>26</v>
      </c>
      <c r="E9" s="14">
        <v>1998.722</v>
      </c>
      <c r="F9" s="18">
        <v>2500</v>
      </c>
      <c r="G9" s="12" t="s">
        <v>27</v>
      </c>
      <c r="H9" s="12">
        <v>2025</v>
      </c>
      <c r="I9" s="12" t="s">
        <v>28</v>
      </c>
      <c r="J9" s="20"/>
      <c r="K9" s="12">
        <v>808</v>
      </c>
      <c r="L9" s="12">
        <v>11.5</v>
      </c>
      <c r="M9" s="28">
        <v>0.2</v>
      </c>
      <c r="N9" s="29">
        <v>2.1</v>
      </c>
      <c r="O9" s="12" t="s">
        <v>30</v>
      </c>
      <c r="P9" s="12">
        <v>5</v>
      </c>
      <c r="Q9" s="20"/>
      <c r="R9" s="31"/>
      <c r="S9" s="20"/>
      <c r="T9" s="20"/>
    </row>
    <row r="10" s="1" customFormat="1" ht="32" customHeight="1" spans="1:20">
      <c r="A10" s="12" t="s">
        <v>41</v>
      </c>
      <c r="B10" s="16" t="s">
        <v>42</v>
      </c>
      <c r="C10" s="12">
        <v>11</v>
      </c>
      <c r="D10" s="17" t="s">
        <v>26</v>
      </c>
      <c r="E10" s="21">
        <v>1753.25</v>
      </c>
      <c r="F10" s="18">
        <v>2500</v>
      </c>
      <c r="G10" s="12" t="s">
        <v>27</v>
      </c>
      <c r="H10" s="12">
        <v>2025</v>
      </c>
      <c r="I10" s="12" t="s">
        <v>28</v>
      </c>
      <c r="J10" s="16" t="s">
        <v>43</v>
      </c>
      <c r="K10" s="12">
        <v>808</v>
      </c>
      <c r="L10" s="12">
        <v>12.1</v>
      </c>
      <c r="M10" s="28">
        <v>0.2</v>
      </c>
      <c r="N10" s="29">
        <v>1.6</v>
      </c>
      <c r="O10" s="12" t="s">
        <v>30</v>
      </c>
      <c r="P10" s="12">
        <v>5</v>
      </c>
      <c r="Q10" s="16" t="s">
        <v>44</v>
      </c>
      <c r="R10" s="31"/>
      <c r="S10" s="20"/>
      <c r="T10" s="20"/>
    </row>
    <row r="11" s="1" customFormat="1" ht="32" customHeight="1" spans="1:20">
      <c r="A11" s="12" t="s">
        <v>45</v>
      </c>
      <c r="B11" s="19"/>
      <c r="C11" s="12">
        <v>6</v>
      </c>
      <c r="D11" s="17" t="s">
        <v>26</v>
      </c>
      <c r="E11" s="21">
        <v>1748.436</v>
      </c>
      <c r="F11" s="18">
        <v>2500</v>
      </c>
      <c r="G11" s="12" t="s">
        <v>27</v>
      </c>
      <c r="H11" s="12">
        <v>2025</v>
      </c>
      <c r="I11" s="12" t="s">
        <v>28</v>
      </c>
      <c r="J11" s="19"/>
      <c r="K11" s="12">
        <v>814</v>
      </c>
      <c r="L11" s="12">
        <v>12.3</v>
      </c>
      <c r="M11" s="12">
        <v>0.2</v>
      </c>
      <c r="N11" s="12">
        <v>1.7</v>
      </c>
      <c r="O11" s="12" t="s">
        <v>30</v>
      </c>
      <c r="P11" s="12">
        <v>5</v>
      </c>
      <c r="Q11" s="19"/>
      <c r="R11" s="32"/>
      <c r="S11" s="19"/>
      <c r="T11" s="19"/>
    </row>
    <row r="12" s="3" customFormat="1" ht="48" customHeight="1" spans="1:20">
      <c r="A12" s="22" t="s">
        <v>46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</row>
    <row r="13" spans="1:20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</row>
  </sheetData>
  <mergeCells count="17">
    <mergeCell ref="A1:D1"/>
    <mergeCell ref="A2:T2"/>
    <mergeCell ref="A3:L3"/>
    <mergeCell ref="O3:T3"/>
    <mergeCell ref="A12:T12"/>
    <mergeCell ref="B6:B7"/>
    <mergeCell ref="B8:B9"/>
    <mergeCell ref="B10:B11"/>
    <mergeCell ref="J6:J7"/>
    <mergeCell ref="J8:J9"/>
    <mergeCell ref="J10:J11"/>
    <mergeCell ref="Q6:Q7"/>
    <mergeCell ref="Q8:Q9"/>
    <mergeCell ref="Q10:Q11"/>
    <mergeCell ref="R6:R11"/>
    <mergeCell ref="S6:S11"/>
    <mergeCell ref="T6:T11"/>
  </mergeCells>
  <printOptions horizontalCentered="1" verticalCentered="1"/>
  <pageMargins left="0.47" right="0.35" top="0.314583333333333" bottom="0.275" header="0.236111111111111" footer="0"/>
  <pageSetup paperSize="9" scale="72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2023-08-03T00:11:00Z</dcterms:created>
  <dcterms:modified xsi:type="dcterms:W3CDTF">2026-04-01T03:45:22Z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DD133BF181714153B9412AAB65E0007D_13</vt:lpwstr>
  </property>
  <property fmtid="{D5CDD505-2E9C-101B-9397-08002B2CF9AE}" pid="3" name="KSOProductBuildVer">
    <vt:lpwstr>2052-10.8.2.6948</vt:lpwstr>
  </property>
</Properties>
</file>