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\\Lipeixuan\li-pc\2026年委托合同及公告\20260810 （扬州）宝粮储备小麦销售\"/>
    </mc:Choice>
  </mc:AlternateContent>
  <bookViews>
    <workbookView windowWidth="28800" windowHeight="12255"/>
  </bookViews>
  <sheets>
    <sheet name="Sheet1" sheetId="1" r:id="rId1"/>
  </sheets>
  <definedNames>
    <definedName name="_xlnm.Print_Area" localSheetId="0">Sheet1!$A$1:$Z$7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<sst xmlns="http://schemas.openxmlformats.org/spreadsheetml/2006/main" count="43" uniqueCount="36">
  <si>
    <t>附件三</t>
  </si>
  <si>
    <t>2026年8月10日 江苏宝粮粮食储备有限公司小麦销售清单</t>
  </si>
  <si>
    <t>标的号</t>
  </si>
  <si>
    <t>委托单位</t>
  </si>
  <si>
    <t>实际储粮地点</t>
  </si>
  <si>
    <t>仓号</t>
  </si>
  <si>
    <t>品种</t>
  </si>
  <si>
    <t>数量
（吨）</t>
  </si>
  <si>
    <t>底价
（元/吨）</t>
  </si>
  <si>
    <t>生产
年份</t>
  </si>
  <si>
    <t>产地</t>
  </si>
  <si>
    <t>储粮
方式</t>
  </si>
  <si>
    <t>主要质量参考指标</t>
  </si>
  <si>
    <t>加价幅度
（元/吨）</t>
  </si>
  <si>
    <t>价格类型</t>
  </si>
  <si>
    <t>交收期限</t>
  </si>
  <si>
    <t>容重
（g/L）</t>
  </si>
  <si>
    <t>杂质
（%）</t>
  </si>
  <si>
    <t>水分
（%）</t>
  </si>
  <si>
    <t>不完善粒（%）</t>
  </si>
  <si>
    <t>呕吐毒素
（μg/kg）</t>
  </si>
  <si>
    <t>玉米赤霉烯酮（μg/kg）</t>
  </si>
  <si>
    <t>色泽、
气味</t>
  </si>
  <si>
    <t>合计</t>
  </si>
  <si>
    <t>jsm26081003-yz</t>
  </si>
  <si>
    <t>江苏宝粮粮食储备有限公司</t>
  </si>
  <si>
    <t>江苏宝粮粮食储备有限公司廷柏粮库</t>
  </si>
  <si>
    <t>小麦</t>
  </si>
  <si>
    <t>江苏
宝应</t>
  </si>
  <si>
    <t>散装</t>
  </si>
  <si>
    <t>未检出</t>
  </si>
  <si>
    <t>正常</t>
  </si>
  <si>
    <t>卖方仓库
车板价</t>
  </si>
  <si>
    <t>交款期为从合同成交之日起 10 日（日历天）内；交割期为从合同成交之日起 20 （日历天）内。</t>
  </si>
  <si>
    <t>jsm26081004-yz</t>
  </si>
  <si>
    <t>备注：中标方须保证轮出小麦流向符合国家有关规定，并不得用作中央和各级地方储备小麦的轮入，否则一切法律和政策责任全部由中标方自行承担。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</si>
</sst>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  <numFmt numFmtId="177" formatCode="0_ "/>
    <numFmt numFmtId="178" formatCode="0.0_ "/>
  </numFmts>
  <fonts count="3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宋体"/>
      <charset val="134"/>
    </font>
    <font>
      <b/>
      <sz val="14"/>
      <name val="宋体"/>
      <charset val="134"/>
    </font>
    <font>
      <sz val="14"/>
      <name val="黑体"/>
      <charset val="134"/>
    </font>
    <font>
      <sz val="14"/>
      <color theme="1"/>
      <name val="黑体"/>
      <charset val="134"/>
    </font>
    <font>
      <b/>
      <sz val="24"/>
      <color rgb="FF000000"/>
      <name val="宋体"/>
      <charset val="134"/>
    </font>
    <font>
      <sz val="14"/>
      <color indexed="8"/>
      <name val="黑体"/>
      <charset val="134"/>
    </font>
    <font>
      <b/>
      <sz val="14"/>
      <color indexed="8"/>
      <name val="黑体"/>
      <charset val="134"/>
    </font>
    <font>
      <b/>
      <sz val="14"/>
      <color rgb="FFFF0000"/>
      <name val="黑体"/>
      <charset val="134"/>
    </font>
    <font>
      <b/>
      <sz val="14"/>
      <color theme="1"/>
      <name val="黑体"/>
      <charset val="134"/>
    </font>
    <font>
      <b/>
      <sz val="14"/>
      <name val="黑体"/>
      <charset val="134"/>
    </font>
    <font>
      <sz val="14"/>
      <color rgb="FFFF0000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8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5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2" fillId="0" borderId="0"/>
    <xf numFmtId="0" fontId="32" fillId="0" borderId="0"/>
  </cellStyleXfs>
  <cellXfs count="4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2" fillId="0" borderId="0" xfId="49" applyFont="1" applyAlignment="1">
      <alignment vertical="center"/>
    </xf>
    <xf numFmtId="0" fontId="3" fillId="0" borderId="0" xfId="49" applyFont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 wrapText="1"/>
    </xf>
    <xf numFmtId="0" fontId="5" fillId="0" borderId="1" xfId="49" applyFont="1" applyBorder="1" applyAlignment="1">
      <alignment horizontal="center" vertical="center"/>
    </xf>
    <xf numFmtId="0" fontId="7" fillId="0" borderId="1" xfId="49" applyFont="1" applyBorder="1" applyAlignment="1">
      <alignment horizontal="center" vertical="center"/>
    </xf>
    <xf numFmtId="0" fontId="8" fillId="0" borderId="1" xfId="49" applyFont="1" applyBorder="1" applyAlignment="1">
      <alignment horizontal="center" vertical="center" wrapText="1"/>
    </xf>
    <xf numFmtId="49" fontId="9" fillId="0" borderId="1" xfId="50" applyNumberFormat="1" applyFont="1" applyBorder="1" applyAlignment="1">
      <alignment horizontal="center" vertical="center" wrapText="1"/>
    </xf>
    <xf numFmtId="0" fontId="7" fillId="0" borderId="1" xfId="49" applyFont="1" applyBorder="1" applyAlignment="1">
      <alignment horizontal="center" vertical="center" wrapText="1"/>
    </xf>
    <xf numFmtId="49" fontId="4" fillId="0" borderId="1" xfId="50" applyNumberFormat="1" applyFont="1" applyBorder="1" applyAlignment="1">
      <alignment horizontal="center" vertical="center" wrapText="1"/>
    </xf>
    <xf numFmtId="49" fontId="4" fillId="0" borderId="2" xfId="5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8" fillId="0" borderId="1" xfId="49" applyFont="1" applyBorder="1" applyAlignment="1">
      <alignment horizontal="center" vertical="center"/>
    </xf>
    <xf numFmtId="49" fontId="4" fillId="0" borderId="3" xfId="50" applyNumberFormat="1" applyFont="1" applyBorder="1" applyAlignment="1">
      <alignment horizontal="center" vertical="center" wrapText="1"/>
    </xf>
    <xf numFmtId="0" fontId="10" fillId="0" borderId="1" xfId="49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176" fontId="8" fillId="0" borderId="1" xfId="49" applyNumberFormat="1" applyFont="1" applyBorder="1" applyAlignment="1">
      <alignment horizontal="center" vertical="center"/>
    </xf>
    <xf numFmtId="49" fontId="11" fillId="0" borderId="1" xfId="50" applyNumberFormat="1" applyFont="1" applyBorder="1" applyAlignment="1">
      <alignment horizontal="center" vertical="center" wrapText="1"/>
    </xf>
    <xf numFmtId="49" fontId="11" fillId="0" borderId="1" xfId="50" applyNumberFormat="1" applyFont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50" applyFont="1" applyFill="1" applyBorder="1" applyAlignment="1">
      <alignment horizontal="center" vertical="center" wrapText="1"/>
    </xf>
    <xf numFmtId="176" fontId="11" fillId="0" borderId="1" xfId="0" applyNumberFormat="1" applyFont="1" applyFill="1" applyBorder="1" applyAlignment="1">
      <alignment horizontal="center" vertical="center"/>
    </xf>
    <xf numFmtId="0" fontId="9" fillId="0" borderId="1" xfId="5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  <xf numFmtId="178" fontId="4" fillId="0" borderId="1" xfId="0" applyNumberFormat="1" applyFont="1" applyFill="1" applyBorder="1" applyAlignment="1">
      <alignment horizontal="center" vertical="center"/>
    </xf>
    <xf numFmtId="0" fontId="12" fillId="0" borderId="1" xfId="50" applyFont="1" applyFill="1" applyBorder="1" applyAlignment="1">
      <alignment horizontal="center" vertical="center" wrapText="1"/>
    </xf>
    <xf numFmtId="0" fontId="5" fillId="0" borderId="2" xfId="5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50" applyFont="1" applyFill="1" applyBorder="1" applyAlignment="1">
      <alignment horizontal="center" vertical="center" wrapText="1"/>
    </xf>
    <xf numFmtId="176" fontId="11" fillId="0" borderId="2" xfId="0" applyNumberFormat="1" applyFont="1" applyFill="1" applyBorder="1" applyAlignment="1">
      <alignment horizontal="center" vertical="center"/>
    </xf>
    <xf numFmtId="0" fontId="9" fillId="0" borderId="2" xfId="5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7" fillId="0" borderId="2" xfId="49" applyFont="1" applyBorder="1" applyAlignment="1">
      <alignment horizontal="center" vertical="center" wrapText="1"/>
    </xf>
    <xf numFmtId="0" fontId="7" fillId="0" borderId="2" xfId="49" applyFont="1" applyBorder="1" applyAlignment="1">
      <alignment horizontal="center" vertical="center"/>
    </xf>
    <xf numFmtId="177" fontId="4" fillId="0" borderId="2" xfId="0" applyNumberFormat="1" applyFont="1" applyFill="1" applyBorder="1" applyAlignment="1">
      <alignment horizontal="center" vertical="center"/>
    </xf>
    <xf numFmtId="178" fontId="4" fillId="0" borderId="2" xfId="0" applyNumberFormat="1" applyFont="1" applyFill="1" applyBorder="1" applyAlignment="1">
      <alignment horizontal="center" vertical="center"/>
    </xf>
    <xf numFmtId="0" fontId="12" fillId="0" borderId="2" xfId="50" applyFont="1" applyFill="1" applyBorder="1" applyAlignment="1">
      <alignment horizontal="center" vertical="center" wrapText="1"/>
    </xf>
    <xf numFmtId="0" fontId="5" fillId="0" borderId="4" xfId="50" applyFont="1" applyFill="1" applyBorder="1" applyAlignment="1">
      <alignment horizontal="center" vertical="center" wrapText="1"/>
    </xf>
    <xf numFmtId="49" fontId="4" fillId="0" borderId="4" xfId="5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_Sheet1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tabSelected="1" zoomScale="70" zoomScaleNormal="70" workbookViewId="0">
      <selection activeCell="A2" sqref="A2:T2"/>
    </sheetView>
  </sheetViews>
  <sheetFormatPr defaultColWidth="9" defaultRowHeight="26.25" customHeight="1" outlineLevelRow="7"/>
  <cols>
    <col min="1" max="1" width="24.2833333333333" style="2" customWidth="1"/>
    <col min="2" max="2" width="34.8166666666667" style="2" customWidth="1"/>
    <col min="3" max="3" width="31.9583333333333" style="2" customWidth="1"/>
    <col min="4" max="5" width="10.7083333333333" style="2" customWidth="1"/>
    <col min="6" max="6" width="23.2083333333333" style="2" customWidth="1"/>
    <col min="7" max="7" width="15.875" style="2" customWidth="1"/>
    <col min="8" max="10" width="11.2416666666667" style="2" customWidth="1"/>
    <col min="11" max="13" width="10.8916666666667" style="2" customWidth="1"/>
    <col min="14" max="14" width="14.6416666666667" style="2" customWidth="1"/>
    <col min="15" max="15" width="14.4583333333333" style="2" customWidth="1"/>
    <col min="16" max="16" width="18.0833333333333" style="2" customWidth="1"/>
    <col min="17" max="17" width="11.5583333333333" style="2" customWidth="1"/>
    <col min="18" max="18" width="13.525" style="5" customWidth="1"/>
    <col min="19" max="19" width="15.7083333333333" style="5" customWidth="1"/>
    <col min="20" max="20" width="23.2083333333333" style="2" customWidth="1"/>
    <col min="21" max="16384" width="9" style="2"/>
  </cols>
  <sheetData>
    <row r="1" s="1" customFormat="1" customHeight="1" spans="1:20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R1" s="5"/>
      <c r="S1" s="5"/>
    </row>
    <row r="2" s="2" customFormat="1" ht="68" customHeight="1" spans="1:20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</row>
    <row r="3" s="3" customFormat="1" ht="46.5" customHeight="1" spans="1:20">
      <c r="A3" s="8" t="s">
        <v>2</v>
      </c>
      <c r="B3" s="8" t="s">
        <v>3</v>
      </c>
      <c r="C3" s="9" t="s">
        <v>4</v>
      </c>
      <c r="D3" s="9" t="s">
        <v>5</v>
      </c>
      <c r="E3" s="9" t="s">
        <v>6</v>
      </c>
      <c r="F3" s="10" t="s">
        <v>7</v>
      </c>
      <c r="G3" s="11" t="s">
        <v>8</v>
      </c>
      <c r="H3" s="12" t="s">
        <v>9</v>
      </c>
      <c r="I3" s="9" t="s">
        <v>10</v>
      </c>
      <c r="J3" s="12" t="s">
        <v>11</v>
      </c>
      <c r="K3" s="9" t="s">
        <v>12</v>
      </c>
      <c r="L3" s="9"/>
      <c r="M3" s="9"/>
      <c r="N3" s="9"/>
      <c r="O3" s="9"/>
      <c r="P3" s="9"/>
      <c r="Q3" s="9"/>
      <c r="R3" s="13" t="s">
        <v>13</v>
      </c>
      <c r="S3" s="14" t="s">
        <v>14</v>
      </c>
      <c r="T3" s="13" t="s">
        <v>15</v>
      </c>
    </row>
    <row r="4" s="3" customFormat="1" ht="63" customHeight="1" spans="1:20">
      <c r="A4" s="8"/>
      <c r="B4" s="15"/>
      <c r="C4" s="9"/>
      <c r="D4" s="9"/>
      <c r="E4" s="9"/>
      <c r="F4" s="16"/>
      <c r="G4" s="11"/>
      <c r="H4" s="12"/>
      <c r="I4" s="9"/>
      <c r="J4" s="12"/>
      <c r="K4" s="12" t="s">
        <v>16</v>
      </c>
      <c r="L4" s="12" t="s">
        <v>17</v>
      </c>
      <c r="M4" s="12" t="s">
        <v>18</v>
      </c>
      <c r="N4" s="12" t="s">
        <v>19</v>
      </c>
      <c r="O4" s="12" t="s">
        <v>20</v>
      </c>
      <c r="P4" s="12" t="s">
        <v>21</v>
      </c>
      <c r="Q4" s="12" t="s">
        <v>22</v>
      </c>
      <c r="R4" s="13"/>
      <c r="S4" s="17"/>
      <c r="T4" s="13"/>
    </row>
    <row r="5" s="4" customFormat="1" ht="60" customHeight="1" spans="1:20">
      <c r="A5" s="18" t="s">
        <v>23</v>
      </c>
      <c r="B5" s="19"/>
      <c r="C5" s="16"/>
      <c r="D5" s="16"/>
      <c r="E5" s="16"/>
      <c r="F5" s="20">
        <f>SUM(F6:F7)</f>
        <v>1700</v>
      </c>
      <c r="G5" s="11"/>
      <c r="H5" s="10"/>
      <c r="I5" s="16"/>
      <c r="J5" s="10"/>
      <c r="K5" s="10"/>
      <c r="L5" s="10"/>
      <c r="M5" s="10"/>
      <c r="N5" s="10"/>
      <c r="O5" s="10"/>
      <c r="P5" s="10"/>
      <c r="Q5" s="10"/>
      <c r="R5" s="21"/>
      <c r="S5" s="21"/>
      <c r="T5" s="22"/>
    </row>
    <row r="6" s="3" customFormat="1" ht="85" customHeight="1" spans="1:20">
      <c r="A6" s="23" t="s">
        <v>24</v>
      </c>
      <c r="B6" s="24" t="s">
        <v>25</v>
      </c>
      <c r="C6" s="24" t="s">
        <v>26</v>
      </c>
      <c r="D6" s="24">
        <v>9</v>
      </c>
      <c r="E6" s="24" t="s">
        <v>27</v>
      </c>
      <c r="F6" s="25">
        <v>1000</v>
      </c>
      <c r="G6" s="26">
        <v>2420</v>
      </c>
      <c r="H6" s="27">
        <v>2025</v>
      </c>
      <c r="I6" s="12" t="s">
        <v>28</v>
      </c>
      <c r="J6" s="9" t="s">
        <v>29</v>
      </c>
      <c r="K6" s="28">
        <v>809</v>
      </c>
      <c r="L6" s="29">
        <v>0.6</v>
      </c>
      <c r="M6" s="29">
        <v>11.5</v>
      </c>
      <c r="N6" s="29">
        <v>2.6</v>
      </c>
      <c r="O6" s="9">
        <v>261</v>
      </c>
      <c r="P6" s="29" t="s">
        <v>30</v>
      </c>
      <c r="Q6" s="29" t="s">
        <v>31</v>
      </c>
      <c r="R6" s="30">
        <v>5</v>
      </c>
      <c r="S6" s="31" t="s">
        <v>32</v>
      </c>
      <c r="T6" s="14" t="s">
        <v>33</v>
      </c>
    </row>
    <row r="7" s="3" customFormat="1" ht="85" customHeight="1" spans="1:20">
      <c r="A7" s="32" t="s">
        <v>34</v>
      </c>
      <c r="B7" s="33" t="s">
        <v>25</v>
      </c>
      <c r="C7" s="33" t="s">
        <v>26</v>
      </c>
      <c r="D7" s="33">
        <v>9</v>
      </c>
      <c r="E7" s="33" t="s">
        <v>27</v>
      </c>
      <c r="F7" s="34">
        <v>700</v>
      </c>
      <c r="G7" s="35">
        <v>2420</v>
      </c>
      <c r="H7" s="36">
        <v>2025</v>
      </c>
      <c r="I7" s="37" t="s">
        <v>28</v>
      </c>
      <c r="J7" s="38" t="s">
        <v>29</v>
      </c>
      <c r="K7" s="39">
        <v>809</v>
      </c>
      <c r="L7" s="40">
        <v>0.6</v>
      </c>
      <c r="M7" s="40">
        <v>11.5</v>
      </c>
      <c r="N7" s="40">
        <v>2.6</v>
      </c>
      <c r="O7" s="38">
        <v>261</v>
      </c>
      <c r="P7" s="40" t="s">
        <v>30</v>
      </c>
      <c r="Q7" s="40" t="s">
        <v>31</v>
      </c>
      <c r="R7" s="41">
        <v>5</v>
      </c>
      <c r="S7" s="42"/>
      <c r="T7" s="43"/>
    </row>
    <row r="8" ht="48" customHeight="1" spans="1:20">
      <c r="A8" s="44" t="s">
        <v>35</v>
      </c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</row>
  </sheetData>
  <mergeCells count="18">
    <mergeCell ref="A2:T2"/>
    <mergeCell ref="K3:Q3"/>
    <mergeCell ref="A8:T8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R3:R4"/>
    <mergeCell ref="S3:S4"/>
    <mergeCell ref="S6:S7"/>
    <mergeCell ref="T3:T4"/>
    <mergeCell ref="T6:T7"/>
  </mergeCells>
  <pageMargins left="0.156944444444444" right="0.196527777777778" top="1" bottom="1" header="0.5" footer="0.5"/>
  <pageSetup paperSize="9" scale="42" orientation="landscape"/>
  <headerFooter/>
  <colBreaks count="1" manualBreakCount="1">
    <brk id="22" max="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马星星</cp:lastModifiedBy>
  <dcterms:created xsi:type="dcterms:W3CDTF">2024-03-01T01:59:00Z</dcterms:created>
  <dcterms:modified xsi:type="dcterms:W3CDTF">2026-08-06T02:13:22Z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2A685165809B4916840153E0D8302F32_13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