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交易清单" sheetId="6" r:id="rId1"/>
  </sheets>
  <definedNames>
    <definedName name="_xlnm._FilterDatabase" localSheetId="0" hidden="1">交易清单!$A$2:$N$7</definedName>
  </definedNames>
  <calcPr calcId="144525"/>
</workbook>
</file>

<file path=xl/sharedStrings.xml><?xml version="1.0" encoding="utf-8"?>
<sst xmlns="http://schemas.openxmlformats.org/spreadsheetml/2006/main" count="34" uniqueCount="32">
  <si>
    <t>2025年10月29日泰州市医药高新区（高港区）地方储备粮管理有限公司稻谷购销双向交易清单</t>
  </si>
  <si>
    <t>标的号</t>
  </si>
  <si>
    <t>实际存储库点</t>
  </si>
  <si>
    <t>买卖方向</t>
  </si>
  <si>
    <t>仓号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</si>
  <si>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</si>
  <si>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</si>
  <si>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</si>
  <si>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</si>
  <si>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</si>
  <si>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</si>
  <si>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</si>
  <si>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</si>
  <si>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</si>
  <si>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</si>
  <si>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</si>
  <si>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jsd25102909-nfxm</t>
  </si>
  <si>
    <t>泰州市医药高新区（高港区）地方储备粮管理有限公司</t>
  </si>
  <si>
    <t>买</t>
  </si>
  <si>
    <t>2025年11月25日前交收完成</t>
  </si>
  <si>
    <t>3000（固定结算价）</t>
  </si>
  <si>
    <t>泰州市医药高新区（高港区）地方储备粮管理有限公司车板价</t>
  </si>
  <si>
    <t>优质粳稻（南粳系列）</t>
  </si>
  <si>
    <t>必须是2025年产新粳稻，入库等级须达国家质量标准(GB1350-2009)三等及以上，水分≤14.5%，以14.5%为基础，每高0.5个百分点扣量0.65%，高不足0.5个百分点，不计扣量；杂质≤1%，杂质小于1.5%，一次过筛，筛下物由应标方带回，杂质超1.5%委托方有权拒收；谷外糙米含量≤2.0%，谷外糙米含量在2%-4%的，由委托方负责整理过筛入库，谷外糙米含量＞4%的，委托方有权拒收；杂质、谷外糙米含量整理过筛费用按6.5元/吨向应标方收取；黄粒米含量≤1.0%，出糙率≥77%，整精米率≥58%，互混率≤5.0%，脂肪酸值≤20（mgKOH/100g），黄曲霉毒素B1＜10μg/kg，铅含量＜0.2mg/kg，镉含量＜0.2mg/kg，其他食品安全卫生指标符合国家食品卫生指标</t>
  </si>
  <si>
    <t>自主交收，采购方在合同规定的入库期内按到货批次逐批付款。供货方凭增值税普通发票及相关接收凭据至采购方结算。</t>
  </si>
  <si>
    <t xml:space="preserve">1、采购：必须是2025年产新粳稻，严禁掺混陈粮，违者没收全部保证金，并移交相关执法部门处理。入库等级须达国家质量标准(GB1350-2009)三等及以上（入库同一标的等级须为同一等级，不得混等级入库）。必须是2025年产新粳稻，入库等级须达国家质量标准(GB1350-2009)三等及以上，水分≤14.5%，以14.5%为基础，每高0.5个百分点扣量0.65%，高不足0.5个百分点，不计扣量；杂质≤1%，杂质小于1.5%，一次过筛，筛下物由应标方带回，杂质超1.5%委托方有权拒收；谷外糙米含量≤2.0%，谷外糙米含量在2%-4%的，由委托方负责整理过筛入库，谷外糙米含量＞4%的，委托方有权拒收；杂质、谷外糙米含量整理过筛费用按6.5元/吨向应标方收取；黄粒米含量≤1.0%，出糙率≥77%，整精米率≥58%，互混率≤5.0%，脂肪酸值≤20（mgKOH/100g），黄曲霉毒素B1＜10μg/kg，铅含量＜0.2mg/kg，镉含量＜0.2mg/kg，其他食品安全卫生指标符合国家食品卫生指标，具体质量标准按《国粮标【2024】198号》文件执行。采购数量就仓为准，按实际入库数量结算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，如有超速行驶，不戴安全帽等违反我司制度行为的，罚款50元/人/次。       </t>
  </si>
  <si>
    <t>卖</t>
  </si>
  <si>
    <t>2026年8月1日到2026年10月15日完成出库</t>
  </si>
  <si>
    <t>/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</si>
  <si>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</si>
  <si>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</si>
  <si>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联系人：耿先生15261056006；朱先生13952649688</t>
  </si>
</sst>
</file>

<file path=xl/styles.xml><?xml version="1.0" encoding="utf-8"?>
<styleSheet xmlns="http://schemas.openxmlformats.org/spreadsheetml/2006/main">
  <numFmts count="5">
    <numFmt numFmtId="176" formatCode="_(\¥* #,##0.00_);_(\¥* \(#,##0.00\);_(\¥* &quot;-&quot;??_);_(@_)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24"/>
      <color theme="1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b/>
      <sz val="10"/>
      <name val="MS Sans Serif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indexed="56"/>
      <name val="宋体"/>
      <charset val="134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2"/>
      <name val="Times New Roman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16" borderId="6" applyNumberFormat="0" applyAlignment="0" applyProtection="0">
      <alignment vertical="center"/>
    </xf>
    <xf numFmtId="0" fontId="15" fillId="0" borderId="0" applyBorder="0"/>
    <xf numFmtId="44" fontId="0" fillId="0" borderId="0" applyFont="0" applyFill="0" applyBorder="0" applyAlignment="0" applyProtection="0">
      <alignment vertical="center"/>
    </xf>
    <xf numFmtId="0" fontId="9" fillId="0" borderId="0" applyBorder="0"/>
    <xf numFmtId="41" fontId="0" fillId="0" borderId="0" applyFont="0" applyFill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10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9" fillId="0" borderId="0" applyBorder="0"/>
    <xf numFmtId="0" fontId="0" fillId="26" borderId="12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Border="0"/>
    <xf numFmtId="0" fontId="3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0" borderId="0" applyBorder="0"/>
    <xf numFmtId="0" fontId="14" fillId="3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3" fillId="5" borderId="16" applyNumberFormat="0" applyAlignment="0" applyProtection="0">
      <alignment vertical="center"/>
    </xf>
    <xf numFmtId="0" fontId="9" fillId="0" borderId="0" applyBorder="0"/>
    <xf numFmtId="0" fontId="12" fillId="5" borderId="6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9" fillId="0" borderId="0" applyBorder="0"/>
    <xf numFmtId="0" fontId="1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36" fillId="3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4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28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15" fillId="0" borderId="0" applyBorder="0"/>
    <xf numFmtId="0" fontId="9" fillId="0" borderId="0" applyBorder="0"/>
    <xf numFmtId="0" fontId="15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38" fillId="37" borderId="8" applyNumberForma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30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30" fillId="0" borderId="0" applyBorder="0"/>
    <xf numFmtId="0" fontId="9" fillId="0" borderId="0" applyBorder="0">
      <alignment vertical="center"/>
    </xf>
    <xf numFmtId="0" fontId="30" fillId="0" borderId="0" applyBorder="0"/>
    <xf numFmtId="0" fontId="9" fillId="0" borderId="0" applyBorder="0">
      <alignment vertical="center"/>
    </xf>
    <xf numFmtId="0" fontId="9" fillId="0" borderId="0" applyBorder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176" fontId="9" fillId="0" borderId="0" applyFont="0" applyFill="0" applyBorder="0" applyAlignment="0" applyProtection="0"/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40" borderId="21" applyNumberFormat="0" applyFont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/>
    <xf numFmtId="0" fontId="9" fillId="0" borderId="0" applyBorder="0">
      <alignment vertical="center"/>
    </xf>
    <xf numFmtId="0" fontId="9" fillId="0" borderId="0" applyBorder="0"/>
    <xf numFmtId="0" fontId="39" fillId="38" borderId="0" applyNumberFormat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2" fillId="39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4" fillId="0" borderId="0" applyBorder="0"/>
  </cellStyleXfs>
  <cellXfs count="22">
    <xf numFmtId="0" fontId="0" fillId="0" borderId="0" xfId="0">
      <alignment vertical="center"/>
    </xf>
    <xf numFmtId="0" fontId="1" fillId="0" borderId="0" xfId="0" applyFont="1" applyBorder="1" applyAlignment="1"/>
    <xf numFmtId="0" fontId="0" fillId="2" borderId="0" xfId="0" applyFill="1" applyBorder="1" applyAlignment="1"/>
    <xf numFmtId="0" fontId="0" fillId="0" borderId="0" xfId="0" applyBorder="1" applyAlignment="1"/>
    <xf numFmtId="0" fontId="2" fillId="0" borderId="0" xfId="63" applyFont="1" applyBorder="1" applyAlignment="1">
      <alignment horizontal="center" vertical="center"/>
    </xf>
    <xf numFmtId="0" fontId="3" fillId="0" borderId="1" xfId="63" applyFont="1" applyFill="1" applyBorder="1" applyAlignment="1">
      <alignment horizontal="center" vertical="center" wrapText="1"/>
    </xf>
    <xf numFmtId="49" fontId="3" fillId="0" borderId="1" xfId="63" applyNumberFormat="1" applyFont="1" applyFill="1" applyBorder="1" applyAlignment="1">
      <alignment horizontal="center" vertical="center" wrapText="1"/>
    </xf>
    <xf numFmtId="0" fontId="4" fillId="0" borderId="1" xfId="63" applyFont="1" applyFill="1" applyBorder="1" applyAlignment="1">
      <alignment horizontal="center" vertical="center" wrapText="1"/>
    </xf>
    <xf numFmtId="0" fontId="5" fillId="0" borderId="2" xfId="101" applyFont="1" applyBorder="1" applyAlignment="1">
      <alignment horizontal="center" vertical="center" wrapText="1"/>
    </xf>
    <xf numFmtId="0" fontId="5" fillId="0" borderId="2" xfId="63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/>
    </xf>
    <xf numFmtId="49" fontId="5" fillId="0" borderId="1" xfId="63" applyNumberFormat="1" applyFont="1" applyFill="1" applyBorder="1" applyAlignment="1">
      <alignment horizontal="center" vertical="center" wrapText="1"/>
    </xf>
    <xf numFmtId="31" fontId="5" fillId="0" borderId="1" xfId="63" applyNumberFormat="1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5" fillId="0" borderId="3" xfId="101" applyFont="1" applyBorder="1" applyAlignment="1">
      <alignment horizontal="center" vertical="center" wrapText="1"/>
    </xf>
    <xf numFmtId="0" fontId="5" fillId="0" borderId="4" xfId="63" applyFont="1" applyFill="1" applyBorder="1" applyAlignment="1">
      <alignment horizontal="center" vertical="center" wrapText="1"/>
    </xf>
    <xf numFmtId="0" fontId="5" fillId="0" borderId="1" xfId="63" applyNumberFormat="1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55" zoomScaleNormal="55" workbookViewId="0">
      <selection activeCell="A7" sqref="A2:N7"/>
    </sheetView>
  </sheetViews>
  <sheetFormatPr defaultColWidth="9" defaultRowHeight="25.5" customHeight="1" outlineLevelRow="6"/>
  <cols>
    <col min="1" max="1" width="17.8796296296296" style="3" customWidth="1"/>
    <col min="2" max="2" width="20.1296296296296" style="3" customWidth="1"/>
    <col min="3" max="3" width="12.8796296296296" style="3" customWidth="1"/>
    <col min="4" max="4" width="10.6296296296296" style="3" customWidth="1"/>
    <col min="5" max="6" width="20.3796296296296" style="3" customWidth="1"/>
    <col min="7" max="7" width="19.3796296296296" style="3" customWidth="1"/>
    <col min="8" max="8" width="16.6296296296296" style="3" customWidth="1"/>
    <col min="9" max="9" width="22.25" style="3" customWidth="1"/>
    <col min="10" max="10" width="17.2222222222222" style="3" customWidth="1"/>
    <col min="11" max="11" width="9.66666666666667" style="3" customWidth="1"/>
    <col min="12" max="12" width="57.1296296296296" style="3" customWidth="1"/>
    <col min="13" max="13" width="28.5" style="3" customWidth="1"/>
    <col min="14" max="14" width="67" style="3" customWidth="1"/>
    <col min="15" max="15" width="13.75" style="3" customWidth="1"/>
    <col min="16" max="16384" width="9" style="3"/>
  </cols>
  <sheetData>
    <row r="1" ht="75.9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66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7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8" t="s">
        <v>14</v>
      </c>
    </row>
    <row r="3" s="1" customFormat="1" ht="36" customHeight="1" spans="2:14">
      <c r="B3" s="5" t="s">
        <v>15</v>
      </c>
      <c r="C3" s="5"/>
      <c r="D3" s="6"/>
      <c r="E3" s="5"/>
      <c r="F3" s="5"/>
      <c r="G3" s="5">
        <f>SUM(G4:G5)</f>
        <v>3700</v>
      </c>
      <c r="H3" s="7"/>
      <c r="I3" s="5"/>
      <c r="J3" s="5"/>
      <c r="K3" s="5"/>
      <c r="L3" s="5"/>
      <c r="M3" s="5"/>
      <c r="N3" s="19"/>
    </row>
    <row r="4" ht="316.5" customHeight="1" spans="1:14">
      <c r="A4" s="8" t="s">
        <v>16</v>
      </c>
      <c r="B4" s="9" t="s">
        <v>17</v>
      </c>
      <c r="C4" s="10" t="s">
        <v>18</v>
      </c>
      <c r="D4" s="11">
        <v>4</v>
      </c>
      <c r="E4" s="12" t="s">
        <v>19</v>
      </c>
      <c r="F4" s="13"/>
      <c r="G4" s="13">
        <v>1850</v>
      </c>
      <c r="H4" s="5" t="s">
        <v>20</v>
      </c>
      <c r="I4" s="13" t="s">
        <v>21</v>
      </c>
      <c r="J4" s="13" t="s">
        <v>22</v>
      </c>
      <c r="K4" s="13">
        <v>2025</v>
      </c>
      <c r="L4" s="13" t="s">
        <v>23</v>
      </c>
      <c r="M4" s="13" t="s">
        <v>24</v>
      </c>
      <c r="N4" s="20" t="s">
        <v>25</v>
      </c>
    </row>
    <row r="5" ht="316.5" customHeight="1" spans="1:14">
      <c r="A5" s="14"/>
      <c r="B5" s="15"/>
      <c r="C5" s="10" t="s">
        <v>26</v>
      </c>
      <c r="D5" s="16">
        <v>4</v>
      </c>
      <c r="E5" s="13"/>
      <c r="F5" s="13" t="s">
        <v>27</v>
      </c>
      <c r="G5" s="13">
        <v>1850</v>
      </c>
      <c r="H5" s="7">
        <v>3040</v>
      </c>
      <c r="I5" s="13" t="s">
        <v>21</v>
      </c>
      <c r="J5" s="13" t="s">
        <v>22</v>
      </c>
      <c r="K5" s="13">
        <v>2025</v>
      </c>
      <c r="L5" s="5" t="s">
        <v>28</v>
      </c>
      <c r="M5" s="13" t="s">
        <v>29</v>
      </c>
      <c r="N5" s="21"/>
    </row>
    <row r="6" s="2" customFormat="1" ht="42" customHeight="1" spans="1:14">
      <c r="A6" s="17" t="s">
        <v>30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="2" customFormat="1" ht="42" customHeight="1" spans="1:14">
      <c r="A7" s="17" t="s">
        <v>31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</row>
  </sheetData>
  <mergeCells count="6">
    <mergeCell ref="A1:N1"/>
    <mergeCell ref="A6:N6"/>
    <mergeCell ref="A7:N7"/>
    <mergeCell ref="A4:A5"/>
    <mergeCell ref="B4:B5"/>
    <mergeCell ref="N4:N5"/>
  </mergeCells>
  <printOptions horizontalCentered="1" verticalCentered="1"/>
  <pageMargins left="0.0784722222222222" right="0.0388888888888889" top="0.180555555555556" bottom="0.393055555555556" header="0.314583333333333" footer="0.314583333333333"/>
  <pageSetup paperSize="9" scale="4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交易清单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2024-09-19T02:52:00Z</cp:lastPrinted>
  <dcterms:modified xsi:type="dcterms:W3CDTF">2025-10-27T08:00:15Z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6AB684EED45F4AC489807D5752B02A2F_13</vt:lpwstr>
  </property>
</Properties>
</file>