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购销合作" sheetId="1" r:id="rId1"/>
  </sheets>
  <calcPr calcId="144525"/>
</workbook>
</file>

<file path=xl/sharedStrings.xml><?xml version="1.0" encoding="utf-8"?>
<sst xmlns="http://schemas.openxmlformats.org/spreadsheetml/2006/main" count="90" uniqueCount="44">
  <si>
    <t>附件三</t>
  </si>
  <si>
    <t xml:space="preserve"> 2025年5月19日 句容市储备粮管理有限公司购销合作双向交易清单</t>
  </si>
  <si>
    <t>标的号</t>
  </si>
  <si>
    <t>买卖方向</t>
  </si>
  <si>
    <t>实际存储库点</t>
  </si>
  <si>
    <t>仓号</t>
  </si>
  <si>
    <t>价格类型</t>
  </si>
  <si>
    <t>品种</t>
  </si>
  <si>
    <t>入库期限</t>
  </si>
  <si>
    <t>出库时间</t>
  </si>
  <si>
    <t>数量
（吨）</t>
  </si>
  <si>
    <t>底价
（元/吨）</t>
  </si>
  <si>
    <t>生产年度</t>
  </si>
  <si>
    <t>容重%</t>
  </si>
  <si>
    <t>水分%</t>
  </si>
  <si>
    <t>杂质%</t>
  </si>
  <si>
    <t>不完善率%</t>
  </si>
  <si>
    <t>质量要求</t>
  </si>
  <si>
    <t>付款方式</t>
  </si>
  <si>
    <t>备注</t>
  </si>
  <si>
    <t>合计</t>
  </si>
  <si>
    <t>jsm25051901-ljdh</t>
  </si>
  <si>
    <t>买</t>
  </si>
  <si>
    <t>句容市储备粮管理有限公司二圣粮库</t>
  </si>
  <si>
    <t>买方库内车（船）板价</t>
  </si>
  <si>
    <t>小麦</t>
  </si>
  <si>
    <t>2025年7月5日前</t>
  </si>
  <si>
    <t>2025年</t>
  </si>
  <si>
    <t>≥750</t>
  </si>
  <si>
    <t>≤12.5</t>
  </si>
  <si>
    <t>≤1.0</t>
  </si>
  <si>
    <t>≤8.0</t>
  </si>
  <si>
    <t>必须是 2025年产小麦 ，符合国标三等及以上（符合委托方当地地方储备粮验收标准，下同），水分≤12.5%，杂质≤1%（杂质＜1.5%，一次过筛，筛下物由中标方带回；杂质≥1.5%委托方有权拒收），容重≥750g/L；不完善率≤8%（二等及以上按国粮发[2024]198号规定执行扣量）；色泽气味正常；无霉变粒；无生芽粒；无虫粮；无陈粮互混；无黑穗病。食品安全指标符合国家规定的原粮卫生指标：呕吐毒素≤800ug/Kg（快检设备）、玉米赤霉烯酮≤40ug/Kg（快检设备），不符合质量指标的委托方有权拒收。</t>
  </si>
  <si>
    <t>买卖双方自主交收</t>
  </si>
  <si>
    <t>中标方须保证轮出粮食流向符合国家有关规定，并不得用作中医及各级地方储备粮的轮入，否则一切后果由中标方承担</t>
  </si>
  <si>
    <t>卖</t>
  </si>
  <si>
    <t>卖方库内车（船）板价</t>
  </si>
  <si>
    <t>2026年</t>
  </si>
  <si>
    <t>/</t>
  </si>
  <si>
    <t>以仓库实际质量为准</t>
  </si>
  <si>
    <t>货款汇至江苏市场账户，开具出库单后办理出库手续</t>
  </si>
  <si>
    <t>jsm25051902-ljdh</t>
  </si>
  <si>
    <t>jsm25051903-ljdh</t>
  </si>
  <si>
    <t>句容市储备粮管理有限公司袁巷粮库</t>
  </si>
</sst>
</file>

<file path=xl/styles.xml><?xml version="1.0" encoding="utf-8"?>
<styleSheet xmlns="http://schemas.openxmlformats.org/spreadsheetml/2006/main">
  <numFmts count="5">
    <numFmt numFmtId="176" formatCode="0.000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等线"/>
      <charset val="134"/>
      <scheme val="minor"/>
    </font>
    <font>
      <sz val="16"/>
      <name val="黑体"/>
      <charset val="134"/>
    </font>
    <font>
      <b/>
      <sz val="24"/>
      <name val="黑体"/>
      <charset val="134"/>
    </font>
    <font>
      <sz val="15"/>
      <color indexed="8"/>
      <name val="黑体"/>
      <charset val="134"/>
    </font>
    <font>
      <sz val="15"/>
      <name val="黑体"/>
      <charset val="134"/>
    </font>
    <font>
      <sz val="14"/>
      <color theme="1"/>
      <name val="黑体"/>
      <charset val="134"/>
    </font>
    <font>
      <sz val="11"/>
      <color theme="1"/>
      <name val="黑体"/>
      <charset val="134"/>
    </font>
    <font>
      <b/>
      <sz val="15"/>
      <color indexed="8"/>
      <name val="黑体"/>
      <charset val="134"/>
    </font>
    <font>
      <b/>
      <sz val="15"/>
      <color rgb="FFFF0000"/>
      <name val="黑体"/>
      <charset val="134"/>
    </font>
    <font>
      <sz val="14"/>
      <color indexed="8"/>
      <name val="黑体"/>
      <charset val="134"/>
    </font>
    <font>
      <b/>
      <sz val="15"/>
      <name val="黑体"/>
      <charset val="134"/>
    </font>
    <font>
      <sz val="14"/>
      <name val="黑体"/>
      <charset val="134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2"/>
      <name val="宋体"/>
      <charset val="134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0" fillId="1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7" borderId="11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22" fillId="12" borderId="9" applyNumberFormat="0" applyAlignment="0" applyProtection="0">
      <alignment vertical="center"/>
    </xf>
    <xf numFmtId="0" fontId="30" fillId="28" borderId="14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8" fillId="0" borderId="0"/>
    <xf numFmtId="0" fontId="14" fillId="2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0" fillId="0" borderId="0"/>
  </cellStyleXfs>
  <cellXfs count="30">
    <xf numFmtId="0" fontId="0" fillId="0" borderId="0" xfId="0"/>
    <xf numFmtId="0" fontId="0" fillId="0" borderId="0" xfId="0" applyAlignment="1">
      <alignment wrapText="1"/>
    </xf>
    <xf numFmtId="0" fontId="0" fillId="2" borderId="0" xfId="0" applyFill="1"/>
    <xf numFmtId="0" fontId="1" fillId="2" borderId="0" xfId="47" applyFont="1" applyFill="1" applyAlignment="1">
      <alignment horizontal="left" vertical="center"/>
    </xf>
    <xf numFmtId="0" fontId="2" fillId="0" borderId="0" xfId="47" applyFont="1" applyAlignment="1">
      <alignment horizontal="center" vertical="center"/>
    </xf>
    <xf numFmtId="0" fontId="3" fillId="0" borderId="1" xfId="47" applyFont="1" applyBorder="1" applyAlignment="1">
      <alignment horizontal="center" vertical="center" wrapText="1"/>
    </xf>
    <xf numFmtId="0" fontId="4" fillId="0" borderId="1" xfId="47" applyFont="1" applyBorder="1" applyAlignment="1">
      <alignment horizontal="center" vertical="center"/>
    </xf>
    <xf numFmtId="0" fontId="4" fillId="0" borderId="2" xfId="47" applyFont="1" applyBorder="1" applyAlignment="1">
      <alignment horizontal="center" vertical="center"/>
    </xf>
    <xf numFmtId="0" fontId="4" fillId="2" borderId="1" xfId="47" applyFont="1" applyFill="1" applyBorder="1" applyAlignment="1">
      <alignment horizontal="center" vertical="center"/>
    </xf>
    <xf numFmtId="0" fontId="4" fillId="2" borderId="1" xfId="47" applyFont="1" applyFill="1" applyBorder="1" applyAlignment="1">
      <alignment horizontal="center" vertical="center" wrapText="1"/>
    </xf>
    <xf numFmtId="0" fontId="4" fillId="0" borderId="3" xfId="47" applyFont="1" applyBorder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0" borderId="1" xfId="47" applyFont="1" applyBorder="1" applyAlignment="1">
      <alignment horizontal="center" vertical="center" wrapText="1"/>
    </xf>
    <xf numFmtId="0" fontId="8" fillId="0" borderId="1" xfId="47" applyFont="1" applyBorder="1" applyAlignment="1">
      <alignment horizontal="center" vertical="center" wrapText="1"/>
    </xf>
    <xf numFmtId="0" fontId="9" fillId="0" borderId="1" xfId="47" applyFont="1" applyBorder="1" applyAlignment="1">
      <alignment horizontal="center" vertical="center" wrapText="1"/>
    </xf>
    <xf numFmtId="176" fontId="10" fillId="0" borderId="1" xfId="47" applyNumberFormat="1" applyFont="1" applyBorder="1" applyAlignment="1">
      <alignment horizontal="center" vertical="center"/>
    </xf>
    <xf numFmtId="0" fontId="11" fillId="0" borderId="1" xfId="47" applyFont="1" applyBorder="1" applyAlignment="1">
      <alignment horizontal="center" vertical="center"/>
    </xf>
    <xf numFmtId="0" fontId="8" fillId="0" borderId="1" xfId="47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9" fillId="2" borderId="1" xfId="47" applyFont="1" applyFill="1" applyBorder="1" applyAlignment="1">
      <alignment horizontal="center" vertical="center" wrapText="1"/>
    </xf>
    <xf numFmtId="176" fontId="10" fillId="2" borderId="1" xfId="0" applyNumberFormat="1" applyFont="1" applyFill="1" applyBorder="1" applyAlignment="1">
      <alignment horizontal="center" vertical="center"/>
    </xf>
    <xf numFmtId="0" fontId="8" fillId="2" borderId="1" xfId="47" applyFont="1" applyFill="1" applyBorder="1" applyAlignment="1">
      <alignment horizontal="center" vertical="center"/>
    </xf>
    <xf numFmtId="0" fontId="11" fillId="2" borderId="1" xfId="47" applyFont="1" applyFill="1" applyBorder="1" applyAlignment="1">
      <alignment horizontal="center" vertical="center" wrapText="1"/>
    </xf>
    <xf numFmtId="0" fontId="11" fillId="2" borderId="2" xfId="47" applyFont="1" applyFill="1" applyBorder="1" applyAlignment="1">
      <alignment horizontal="center" vertical="center" wrapText="1"/>
    </xf>
    <xf numFmtId="0" fontId="11" fillId="2" borderId="3" xfId="47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1"/>
  <sheetViews>
    <sheetView tabSelected="1" zoomScale="55" zoomScaleNormal="55" workbookViewId="0">
      <selection activeCell="A2" sqref="A2:R2"/>
    </sheetView>
  </sheetViews>
  <sheetFormatPr defaultColWidth="9" defaultRowHeight="25.5" customHeight="1"/>
  <cols>
    <col min="1" max="1" width="29.625" customWidth="1"/>
    <col min="2" max="2" width="20.75" customWidth="1"/>
    <col min="3" max="3" width="36.1333333333333" customWidth="1"/>
    <col min="4" max="4" width="19.875" customWidth="1"/>
    <col min="5" max="5" width="19.0833333333333" customWidth="1"/>
    <col min="6" max="8" width="16.875" customWidth="1"/>
    <col min="9" max="9" width="19.7666666666667" customWidth="1"/>
    <col min="10" max="10" width="15.125" customWidth="1"/>
    <col min="11" max="15" width="14.625" customWidth="1"/>
    <col min="16" max="16" width="51.375" customWidth="1"/>
    <col min="17" max="17" width="42.725" customWidth="1"/>
    <col min="18" max="18" width="28.4" customWidth="1"/>
  </cols>
  <sheetData>
    <row r="1" ht="24.6" customHeight="1" spans="1:18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ht="61.5" customHeight="1" spans="1:18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</row>
    <row r="3" ht="66" customHeight="1" spans="1:18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13" t="s">
        <v>10</v>
      </c>
      <c r="J3" s="14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15" t="s">
        <v>17</v>
      </c>
      <c r="Q3" s="15" t="s">
        <v>18</v>
      </c>
      <c r="R3" s="15" t="s">
        <v>19</v>
      </c>
    </row>
    <row r="4" ht="39.75" customHeight="1" spans="1:18">
      <c r="A4" s="6" t="s">
        <v>20</v>
      </c>
      <c r="B4" s="5"/>
      <c r="C4" s="5"/>
      <c r="D4" s="5"/>
      <c r="E4" s="5"/>
      <c r="F4" s="5"/>
      <c r="G4" s="5"/>
      <c r="H4" s="5"/>
      <c r="I4" s="16">
        <f>I5+I7+I9</f>
        <v>7790.96</v>
      </c>
      <c r="J4" s="14"/>
      <c r="K4" s="5"/>
      <c r="L4" s="5"/>
      <c r="M4" s="5"/>
      <c r="N4" s="5"/>
      <c r="O4" s="5"/>
      <c r="P4" s="17"/>
      <c r="Q4" s="17"/>
      <c r="R4" s="17"/>
    </row>
    <row r="5" ht="219.95" customHeight="1" spans="1:18">
      <c r="A5" s="7" t="s">
        <v>21</v>
      </c>
      <c r="B5" s="8" t="s">
        <v>22</v>
      </c>
      <c r="C5" s="9" t="s">
        <v>23</v>
      </c>
      <c r="D5" s="6">
        <v>2</v>
      </c>
      <c r="E5" s="9" t="s">
        <v>24</v>
      </c>
      <c r="F5" s="9" t="s">
        <v>25</v>
      </c>
      <c r="G5" s="9" t="s">
        <v>26</v>
      </c>
      <c r="H5" s="9"/>
      <c r="I5" s="16">
        <v>2748.36</v>
      </c>
      <c r="J5" s="18">
        <v>2500</v>
      </c>
      <c r="K5" s="19" t="s">
        <v>27</v>
      </c>
      <c r="L5" s="19" t="s">
        <v>28</v>
      </c>
      <c r="M5" s="19" t="s">
        <v>29</v>
      </c>
      <c r="N5" s="19" t="s">
        <v>30</v>
      </c>
      <c r="O5" s="19" t="s">
        <v>31</v>
      </c>
      <c r="P5" s="20" t="s">
        <v>32</v>
      </c>
      <c r="Q5" s="27" t="s">
        <v>33</v>
      </c>
      <c r="R5" s="28" t="s">
        <v>34</v>
      </c>
    </row>
    <row r="6" ht="54" customHeight="1" spans="1:18">
      <c r="A6" s="10"/>
      <c r="B6" s="8" t="s">
        <v>35</v>
      </c>
      <c r="C6" s="9" t="s">
        <v>23</v>
      </c>
      <c r="D6" s="6">
        <v>2</v>
      </c>
      <c r="E6" s="9" t="s">
        <v>36</v>
      </c>
      <c r="F6" s="9" t="s">
        <v>25</v>
      </c>
      <c r="G6" s="9"/>
      <c r="H6" s="9" t="s">
        <v>37</v>
      </c>
      <c r="I6" s="16">
        <v>2748.36</v>
      </c>
      <c r="J6" s="18">
        <v>2500</v>
      </c>
      <c r="K6" s="19" t="s">
        <v>27</v>
      </c>
      <c r="L6" s="21" t="s">
        <v>38</v>
      </c>
      <c r="M6" s="22"/>
      <c r="N6" s="22"/>
      <c r="O6" s="23"/>
      <c r="P6" s="24" t="s">
        <v>39</v>
      </c>
      <c r="Q6" s="27" t="s">
        <v>40</v>
      </c>
      <c r="R6" s="29"/>
    </row>
    <row r="7" ht="219.95" customHeight="1" spans="1:18">
      <c r="A7" s="7" t="s">
        <v>41</v>
      </c>
      <c r="B7" s="8" t="s">
        <v>22</v>
      </c>
      <c r="C7" s="9" t="s">
        <v>23</v>
      </c>
      <c r="D7" s="6">
        <v>6</v>
      </c>
      <c r="E7" s="9" t="s">
        <v>24</v>
      </c>
      <c r="F7" s="9" t="s">
        <v>25</v>
      </c>
      <c r="G7" s="9" t="s">
        <v>26</v>
      </c>
      <c r="H7" s="9"/>
      <c r="I7" s="16">
        <v>2743.6</v>
      </c>
      <c r="J7" s="18">
        <v>2500</v>
      </c>
      <c r="K7" s="19" t="s">
        <v>27</v>
      </c>
      <c r="L7" s="19" t="s">
        <v>28</v>
      </c>
      <c r="M7" s="19" t="s">
        <v>29</v>
      </c>
      <c r="N7" s="19" t="s">
        <v>30</v>
      </c>
      <c r="O7" s="19" t="s">
        <v>31</v>
      </c>
      <c r="P7" s="20" t="s">
        <v>32</v>
      </c>
      <c r="Q7" s="27" t="s">
        <v>33</v>
      </c>
      <c r="R7" s="28" t="s">
        <v>34</v>
      </c>
    </row>
    <row r="8" ht="54" customHeight="1" spans="1:18">
      <c r="A8" s="10"/>
      <c r="B8" s="8" t="s">
        <v>35</v>
      </c>
      <c r="C8" s="9" t="s">
        <v>23</v>
      </c>
      <c r="D8" s="6">
        <v>6</v>
      </c>
      <c r="E8" s="9" t="s">
        <v>36</v>
      </c>
      <c r="F8" s="9" t="s">
        <v>25</v>
      </c>
      <c r="G8" s="9"/>
      <c r="H8" s="9" t="s">
        <v>37</v>
      </c>
      <c r="I8" s="16">
        <v>2743.6</v>
      </c>
      <c r="J8" s="18">
        <v>2500</v>
      </c>
      <c r="K8" s="19" t="s">
        <v>27</v>
      </c>
      <c r="L8" s="21" t="s">
        <v>38</v>
      </c>
      <c r="M8" s="22"/>
      <c r="N8" s="22"/>
      <c r="O8" s="23"/>
      <c r="P8" s="24" t="s">
        <v>39</v>
      </c>
      <c r="Q8" s="27" t="s">
        <v>40</v>
      </c>
      <c r="R8" s="29"/>
    </row>
    <row r="9" s="1" customFormat="1" ht="219.95" customHeight="1" spans="1:18">
      <c r="A9" s="7" t="s">
        <v>42</v>
      </c>
      <c r="B9" s="8" t="s">
        <v>22</v>
      </c>
      <c r="C9" s="9" t="s">
        <v>43</v>
      </c>
      <c r="D9" s="8">
        <v>6</v>
      </c>
      <c r="E9" s="9" t="s">
        <v>24</v>
      </c>
      <c r="F9" s="9" t="s">
        <v>25</v>
      </c>
      <c r="G9" s="9" t="s">
        <v>26</v>
      </c>
      <c r="H9" s="9"/>
      <c r="I9" s="25">
        <v>2299</v>
      </c>
      <c r="J9" s="26">
        <v>2500</v>
      </c>
      <c r="K9" s="19" t="s">
        <v>27</v>
      </c>
      <c r="L9" s="19" t="s">
        <v>28</v>
      </c>
      <c r="M9" s="19" t="s">
        <v>29</v>
      </c>
      <c r="N9" s="19" t="s">
        <v>30</v>
      </c>
      <c r="O9" s="19" t="s">
        <v>31</v>
      </c>
      <c r="P9" s="20" t="s">
        <v>32</v>
      </c>
      <c r="Q9" s="27" t="s">
        <v>33</v>
      </c>
      <c r="R9" s="28" t="s">
        <v>34</v>
      </c>
    </row>
    <row r="10" s="1" customFormat="1" ht="55" customHeight="1" spans="1:18">
      <c r="A10" s="10"/>
      <c r="B10" s="8" t="s">
        <v>35</v>
      </c>
      <c r="C10" s="9" t="s">
        <v>43</v>
      </c>
      <c r="D10" s="8">
        <v>6</v>
      </c>
      <c r="E10" s="9" t="s">
        <v>36</v>
      </c>
      <c r="F10" s="9" t="s">
        <v>25</v>
      </c>
      <c r="G10" s="9"/>
      <c r="H10" s="9" t="s">
        <v>37</v>
      </c>
      <c r="I10" s="25">
        <v>2299</v>
      </c>
      <c r="J10" s="18">
        <v>2500</v>
      </c>
      <c r="K10" s="19" t="s">
        <v>27</v>
      </c>
      <c r="L10" s="21" t="s">
        <v>38</v>
      </c>
      <c r="M10" s="22"/>
      <c r="N10" s="22"/>
      <c r="O10" s="23"/>
      <c r="P10" s="24" t="s">
        <v>39</v>
      </c>
      <c r="Q10" s="27" t="s">
        <v>40</v>
      </c>
      <c r="R10" s="29"/>
    </row>
    <row r="11" s="2" customFormat="1" customHeight="1" spans="1:18">
      <c r="A11" s="11"/>
      <c r="B11" s="11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</row>
  </sheetData>
  <mergeCells count="11">
    <mergeCell ref="A1:R1"/>
    <mergeCell ref="A2:R2"/>
    <mergeCell ref="L6:O6"/>
    <mergeCell ref="L8:O8"/>
    <mergeCell ref="L10:O10"/>
    <mergeCell ref="A5:A6"/>
    <mergeCell ref="A7:A8"/>
    <mergeCell ref="A9:A10"/>
    <mergeCell ref="R5:R6"/>
    <mergeCell ref="R7:R8"/>
    <mergeCell ref="R9:R10"/>
  </mergeCells>
  <pageMargins left="0.7" right="0.7" top="0.75" bottom="0.75" header="0.3" footer="0.3"/>
  <pageSetup paperSize="9" scale="3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购销合作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PEIXUAN LI</dc:creator>
  <cp:lastModifiedBy>Li Peixuan</cp:lastModifiedBy>
  <dcterms:created xsi:type="dcterms:W3CDTF">2015-06-05T18:17:00Z</dcterms:created>
  <cp:lastPrinted>2024-05-29T02:16:00Z</cp:lastPrinted>
  <dcterms:modified xsi:type="dcterms:W3CDTF">2025-05-16T06:52:18Z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56512D0568CE45E78671AD12F905096E</vt:lpwstr>
  </property>
</Properties>
</file>