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购销合作" sheetId="1" r:id="rId1"/>
    <sheet name="Sheet1" sheetId="2" state="hidden" r:id="rId2"/>
  </sheets>
  <calcPr calcId="144525"/>
</workbook>
</file>

<file path=xl/sharedStrings.xml><?xml version="1.0" encoding="utf-8"?>
<sst xmlns="http://schemas.openxmlformats.org/spreadsheetml/2006/main" count="66" uniqueCount="58">
  <si>
    <t>附件二</t>
  </si>
  <si>
    <t xml:space="preserve"> 2025年11月10日 南京市高淳区粮食购销集团有限公司购销合作双向交易清单</t>
  </si>
  <si>
    <t>标的号</t>
  </si>
  <si>
    <t>买卖方向</t>
  </si>
  <si>
    <t>实际存储库点</t>
  </si>
  <si>
    <t>入库时间</t>
  </si>
  <si>
    <t>出库时间</t>
  </si>
  <si>
    <t>数量
（吨）</t>
  </si>
  <si>
    <t>底价
(元/吨)</t>
  </si>
  <si>
    <t>价格类型</t>
  </si>
  <si>
    <t>品种</t>
  </si>
  <si>
    <t>生产年度</t>
  </si>
  <si>
    <t>出糙
%</t>
  </si>
  <si>
    <t>水分
%</t>
  </si>
  <si>
    <t>杂质
%</t>
  </si>
  <si>
    <t>整精米率
%</t>
  </si>
  <si>
    <t>黄粒米含量
%</t>
  </si>
  <si>
    <t>色泽气味</t>
  </si>
  <si>
    <t>质量要求</t>
  </si>
  <si>
    <t>付款方式</t>
  </si>
  <si>
    <t>合计</t>
  </si>
  <si>
    <t xml:space="preserve"> </t>
  </si>
  <si>
    <t>jsxd25111001-nj</t>
  </si>
  <si>
    <t>买</t>
  </si>
  <si>
    <t>南京市高淳区粮食购销集团有限公司顾陇1号仓</t>
  </si>
  <si>
    <t>2026年1月20日前</t>
  </si>
  <si>
    <t>/</t>
  </si>
  <si>
    <t>2500
（固定价）</t>
  </si>
  <si>
    <t>买方库内散装车板价</t>
  </si>
  <si>
    <t>中晚籼稻</t>
  </si>
  <si>
    <t>≥75</t>
  </si>
  <si>
    <t>≤13.5</t>
  </si>
  <si>
    <t>≤1.0</t>
  </si>
  <si>
    <t>≥44.0</t>
  </si>
  <si>
    <t>正常</t>
  </si>
  <si>
    <t>水分超过14.0%有权拒收；除杂进仓，过筛清理，筛下物原车带回；其它质量指标、储存品质指标和食品安全指标（重金属、黄曲霉毒素B1）符合国家规定标准，不符合拒收；入库结算数量以委托单位库点地磅过磅数量为准，中标方最后入库数量、时间，出库时间需服从委托单位储备粮计划安排。</t>
  </si>
  <si>
    <t>买卖双方自主交收，供货方凭增值税专用发票或相关证明至采购方结算。</t>
  </si>
  <si>
    <t>卖</t>
  </si>
  <si>
    <t>南京市高淳区粮食购销集团有限公司顾陇库1号仓</t>
  </si>
  <si>
    <t>2026年7月5日—2026年9月25日（自开仓之日起25天内出库完成）</t>
  </si>
  <si>
    <t>2550
（交易底价）</t>
  </si>
  <si>
    <t>卖方库内散装车板价</t>
  </si>
  <si>
    <t>轮出必须符合上级政府储备粮轮换管理办法规定，批复后执行。</t>
  </si>
  <si>
    <t>以仓库实际质量为准</t>
  </si>
  <si>
    <t>货款汇至江苏市场账户，开具出库单后办理出库手续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</si>
  <si>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</si>
  <si>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</si>
  <si>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</si>
  <si>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>交易底价</t>
  </si>
  <si>
    <t>竞价阶梯</t>
  </si>
  <si>
    <t>交割方式及交割期</t>
  </si>
  <si>
    <t>交货地点</t>
  </si>
  <si>
    <t>2023年江苏产中晚籼稻</t>
  </si>
  <si>
    <t>江苏</t>
  </si>
  <si>
    <r>
      <rPr>
        <sz val="9"/>
        <color theme="1"/>
        <rFont val="黑体"/>
        <charset val="134"/>
      </rPr>
      <t xml:space="preserve">·水分≤13.5%，
·出糙率≥75%，
·出米率≥67%，
·杂质≤1%，
·色泽气味正常，其他质量指标达到国家规定中等标准以上。
·品质指标宜存，其他食品安全卫生指标符合国家食品卫生指标标准，无黄粒米。
·扣量办法：水分：以13.5%为基础，每高0.5个百分点扣量1.0%，高不足0.5个百分点，不计扣量, 水分&gt;14.5%拒收，筛下物随车除皮带回。
</t>
    </r>
    <r>
      <rPr>
        <sz val="6"/>
        <color theme="1"/>
        <rFont val="黑体"/>
        <charset val="134"/>
      </rPr>
      <t>（其他要求见标的清单）</t>
    </r>
  </si>
  <si>
    <t>买卖双方自主交收，在2023年9月20日前交收完毕</t>
  </si>
  <si>
    <t>睢宁县粮丰储备粮管理有限公司</t>
  </si>
  <si>
    <t>单位：吨，元/吨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</si>
</sst>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6"/>
      <color theme="1"/>
      <name val="黑体"/>
      <charset val="134"/>
    </font>
    <font>
      <sz val="16"/>
      <name val="黑体"/>
      <charset val="134"/>
    </font>
    <font>
      <b/>
      <sz val="24"/>
      <name val="黑体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sz val="14"/>
      <color theme="1"/>
      <name val="黑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2"/>
      <name val="宋体"/>
      <charset val="134"/>
    </font>
    <font>
      <sz val="6"/>
      <color theme="1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72380748924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8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6" borderId="17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4" borderId="16" applyNumberFormat="0" applyAlignment="0" applyProtection="0">
      <alignment vertical="center"/>
    </xf>
    <xf numFmtId="0" fontId="32" fillId="14" borderId="14" applyNumberFormat="0" applyAlignment="0" applyProtection="0">
      <alignment vertical="center"/>
    </xf>
    <xf numFmtId="0" fontId="28" fillId="21" borderId="19" applyNumberForma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34" fillId="0" borderId="0"/>
    <xf numFmtId="0" fontId="15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/>
  </cellStyleXfs>
  <cellXfs count="42">
    <xf numFmtId="0" fontId="0" fillId="0" borderId="0" xfId="0"/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right" vertical="center"/>
    </xf>
    <xf numFmtId="0" fontId="2" fillId="3" borderId="9" xfId="0" applyFont="1" applyFill="1" applyBorder="1" applyAlignment="1">
      <alignment horizontal="right" vertical="center"/>
    </xf>
    <xf numFmtId="0" fontId="1" fillId="3" borderId="1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47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right" vertical="center"/>
    </xf>
    <xf numFmtId="0" fontId="0" fillId="0" borderId="0" xfId="0" applyFill="1"/>
    <xf numFmtId="0" fontId="6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wrapText="1"/>
    </xf>
    <xf numFmtId="0" fontId="7" fillId="2" borderId="0" xfId="47" applyFont="1" applyFill="1" applyBorder="1" applyAlignment="1">
      <alignment horizontal="left" vertical="center"/>
    </xf>
    <xf numFmtId="0" fontId="8" fillId="0" borderId="0" xfId="47" applyFont="1" applyFill="1" applyBorder="1" applyAlignment="1">
      <alignment horizontal="center" vertical="center"/>
    </xf>
    <xf numFmtId="0" fontId="9" fillId="0" borderId="4" xfId="47" applyNumberFormat="1" applyFont="1" applyFill="1" applyBorder="1" applyAlignment="1">
      <alignment horizontal="center" vertical="center" wrapText="1"/>
    </xf>
    <xf numFmtId="0" fontId="10" fillId="0" borderId="4" xfId="47" applyNumberFormat="1" applyFont="1" applyFill="1" applyBorder="1" applyAlignment="1">
      <alignment horizontal="center" vertical="center" wrapText="1"/>
    </xf>
    <xf numFmtId="0" fontId="11" fillId="0" borderId="4" xfId="47" applyNumberFormat="1" applyFont="1" applyFill="1" applyBorder="1" applyAlignment="1">
      <alignment horizontal="center" vertical="center" wrapText="1"/>
    </xf>
    <xf numFmtId="0" fontId="12" fillId="0" borderId="4" xfId="47" applyFont="1" applyFill="1" applyBorder="1" applyAlignment="1">
      <alignment horizontal="center" vertical="center"/>
    </xf>
    <xf numFmtId="0" fontId="9" fillId="0" borderId="4" xfId="47" applyNumberFormat="1" applyFont="1" applyFill="1" applyBorder="1" applyAlignment="1">
      <alignment vertical="center" wrapText="1"/>
    </xf>
    <xf numFmtId="0" fontId="13" fillId="0" borderId="4" xfId="47" applyFont="1" applyFill="1" applyBorder="1" applyAlignment="1">
      <alignment horizontal="center" vertical="center"/>
    </xf>
    <xf numFmtId="0" fontId="11" fillId="0" borderId="4" xfId="47" applyFont="1" applyFill="1" applyBorder="1" applyAlignment="1">
      <alignment horizontal="center" vertical="center"/>
    </xf>
    <xf numFmtId="0" fontId="12" fillId="0" borderId="4" xfId="47" applyFont="1" applyFill="1" applyBorder="1" applyAlignment="1">
      <alignment horizontal="center" vertical="center" wrapText="1"/>
    </xf>
    <xf numFmtId="0" fontId="14" fillId="0" borderId="4" xfId="47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1" fillId="0" borderId="4" xfId="47" applyFont="1" applyFill="1" applyBorder="1" applyAlignment="1">
      <alignment horizontal="center" vertical="center" wrapText="1"/>
    </xf>
    <xf numFmtId="0" fontId="14" fillId="0" borderId="4" xfId="47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9" fillId="0" borderId="4" xfId="47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tabSelected="1" zoomScale="70" zoomScaleNormal="70" workbookViewId="0">
      <selection activeCell="A2" sqref="A2:R2"/>
    </sheetView>
  </sheetViews>
  <sheetFormatPr defaultColWidth="9" defaultRowHeight="25.5" customHeight="1" outlineLevelRow="5"/>
  <cols>
    <col min="1" max="1" width="18.75" customWidth="1"/>
    <col min="2" max="2" width="18.3833333333333" customWidth="1"/>
    <col min="3" max="3" width="23.375" customWidth="1"/>
    <col min="4" max="4" width="14.5833333333333" customWidth="1"/>
    <col min="5" max="5" width="16.5" customWidth="1"/>
    <col min="6" max="6" width="19.3833333333333" customWidth="1"/>
    <col min="7" max="7" width="18.2666666666667" customWidth="1"/>
    <col min="8" max="8" width="25.75" customWidth="1"/>
    <col min="9" max="9" width="15.7083333333333" customWidth="1"/>
    <col min="10" max="10" width="14.9916666666667" customWidth="1"/>
    <col min="11" max="13" width="9.28333333333333" customWidth="1"/>
    <col min="14" max="14" width="11.8583333333333" customWidth="1"/>
    <col min="15" max="15" width="14.4666666666667" customWidth="1"/>
    <col min="16" max="16" width="12.3166666666667" customWidth="1"/>
    <col min="17" max="17" width="42.1333333333333" customWidth="1"/>
    <col min="18" max="18" width="24.8166666666667" customWidth="1"/>
  </cols>
  <sheetData>
    <row r="1" ht="28" customHeight="1" spans="1:18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="20" customFormat="1" ht="65" customHeight="1" spans="1:18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</row>
    <row r="3" s="21" customFormat="1" ht="79" customHeight="1" spans="1:18">
      <c r="A3" s="26" t="s">
        <v>2</v>
      </c>
      <c r="B3" s="26" t="s">
        <v>3</v>
      </c>
      <c r="C3" s="26" t="s">
        <v>4</v>
      </c>
      <c r="D3" s="26" t="s">
        <v>5</v>
      </c>
      <c r="E3" s="26" t="s">
        <v>6</v>
      </c>
      <c r="F3" s="27" t="s">
        <v>7</v>
      </c>
      <c r="G3" s="28" t="s">
        <v>8</v>
      </c>
      <c r="H3" s="26" t="s">
        <v>9</v>
      </c>
      <c r="I3" s="26" t="s">
        <v>10</v>
      </c>
      <c r="J3" s="26" t="s">
        <v>11</v>
      </c>
      <c r="K3" s="26" t="s">
        <v>12</v>
      </c>
      <c r="L3" s="26" t="s">
        <v>13</v>
      </c>
      <c r="M3" s="26" t="s">
        <v>14</v>
      </c>
      <c r="N3" s="26" t="s">
        <v>15</v>
      </c>
      <c r="O3" s="26" t="s">
        <v>16</v>
      </c>
      <c r="P3" s="26" t="s">
        <v>17</v>
      </c>
      <c r="Q3" s="26" t="s">
        <v>18</v>
      </c>
      <c r="R3" s="26" t="s">
        <v>19</v>
      </c>
    </row>
    <row r="4" s="22" customFormat="1" ht="74" customHeight="1" spans="1:18">
      <c r="A4" s="29" t="s">
        <v>20</v>
      </c>
      <c r="B4" s="29"/>
      <c r="C4" s="29"/>
      <c r="D4" s="29"/>
      <c r="E4" s="30"/>
      <c r="F4" s="31">
        <f>F5+F6</f>
        <v>4984</v>
      </c>
      <c r="G4" s="32"/>
      <c r="H4" s="29" t="s">
        <v>21</v>
      </c>
      <c r="I4" s="29"/>
      <c r="J4" s="29"/>
      <c r="K4" s="29"/>
      <c r="L4" s="29"/>
      <c r="M4" s="29"/>
      <c r="N4" s="29"/>
      <c r="O4" s="29"/>
      <c r="P4" s="29"/>
      <c r="Q4" s="29"/>
      <c r="R4" s="29"/>
    </row>
    <row r="5" s="23" customFormat="1" ht="214" customHeight="1" spans="1:18">
      <c r="A5" s="33" t="s">
        <v>22</v>
      </c>
      <c r="B5" s="29" t="s">
        <v>23</v>
      </c>
      <c r="C5" s="33" t="s">
        <v>24</v>
      </c>
      <c r="D5" s="33" t="s">
        <v>25</v>
      </c>
      <c r="E5" s="34" t="s">
        <v>26</v>
      </c>
      <c r="F5" s="35">
        <v>2492</v>
      </c>
      <c r="G5" s="36" t="s">
        <v>27</v>
      </c>
      <c r="H5" s="29" t="s">
        <v>28</v>
      </c>
      <c r="I5" s="33" t="s">
        <v>29</v>
      </c>
      <c r="J5" s="38">
        <v>2025</v>
      </c>
      <c r="K5" s="38" t="s">
        <v>30</v>
      </c>
      <c r="L5" s="38" t="s">
        <v>31</v>
      </c>
      <c r="M5" s="38" t="s">
        <v>32</v>
      </c>
      <c r="N5" s="38" t="s">
        <v>33</v>
      </c>
      <c r="O5" s="38" t="s">
        <v>32</v>
      </c>
      <c r="P5" s="38" t="s">
        <v>34</v>
      </c>
      <c r="Q5" s="40" t="s">
        <v>35</v>
      </c>
      <c r="R5" s="37" t="s">
        <v>36</v>
      </c>
    </row>
    <row r="6" s="23" customFormat="1" ht="119" customHeight="1" spans="1:18">
      <c r="A6" s="33"/>
      <c r="B6" s="29" t="s">
        <v>37</v>
      </c>
      <c r="C6" s="33" t="s">
        <v>38</v>
      </c>
      <c r="D6" s="29" t="s">
        <v>26</v>
      </c>
      <c r="E6" s="37" t="s">
        <v>39</v>
      </c>
      <c r="F6" s="35">
        <v>2492</v>
      </c>
      <c r="G6" s="36" t="s">
        <v>40</v>
      </c>
      <c r="H6" s="29" t="s">
        <v>41</v>
      </c>
      <c r="I6" s="33" t="s">
        <v>29</v>
      </c>
      <c r="J6" s="38">
        <v>2025</v>
      </c>
      <c r="K6" s="39" t="s">
        <v>42</v>
      </c>
      <c r="L6" s="39"/>
      <c r="M6" s="39"/>
      <c r="N6" s="39"/>
      <c r="O6" s="39"/>
      <c r="P6" s="39"/>
      <c r="Q6" s="41" t="s">
        <v>43</v>
      </c>
      <c r="R6" s="37" t="s">
        <v>44</v>
      </c>
    </row>
  </sheetData>
  <mergeCells count="4">
    <mergeCell ref="A1:R1"/>
    <mergeCell ref="A2:R2"/>
    <mergeCell ref="K6:P6"/>
    <mergeCell ref="A5:A6"/>
  </mergeCells>
  <pageMargins left="0.590277777777778" right="0.275" top="0.590277777777778" bottom="0.275" header="0.298611111111111" footer="0.298611111111111"/>
  <pageSetup paperSize="9" scale="4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zoomScale="175" zoomScaleNormal="175" workbookViewId="0">
      <selection activeCell="H6" sqref="H6"/>
    </sheetView>
  </sheetViews>
  <sheetFormatPr defaultColWidth="9.625" defaultRowHeight="14.25"/>
  <cols>
    <col min="1" max="1" width="9.625" style="1"/>
    <col min="2" max="2" width="8.5" style="1" customWidth="1"/>
    <col min="3" max="3" width="9.625" style="1" customWidth="1"/>
    <col min="4" max="4" width="9.625" style="1"/>
    <col min="5" max="5" width="5.625" style="1" customWidth="1"/>
    <col min="6" max="6" width="21.8583333333333" style="1" customWidth="1"/>
    <col min="7" max="7" width="9.625" style="1"/>
    <col min="8" max="8" width="5.875" style="1" customWidth="1"/>
    <col min="9" max="9" width="9.625" style="1"/>
    <col min="10" max="10" width="21.875" style="1" customWidth="1"/>
    <col min="11" max="11" width="9.125" style="1" customWidth="1"/>
    <col min="12" max="16384" width="9.625" style="1"/>
  </cols>
  <sheetData>
    <row r="1" s="1" customFormat="1" ht="15" spans="1:1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39" customHeight="1" spans="1:13">
      <c r="A2" s="2"/>
      <c r="B2" s="3" t="s">
        <v>10</v>
      </c>
      <c r="C2" s="4" t="s">
        <v>45</v>
      </c>
      <c r="D2" s="5" t="s">
        <v>46</v>
      </c>
      <c r="E2" s="5" t="s">
        <v>47</v>
      </c>
      <c r="F2" s="5" t="s">
        <v>18</v>
      </c>
      <c r="G2" s="5" t="s">
        <v>48</v>
      </c>
      <c r="H2" s="4" t="s">
        <v>49</v>
      </c>
      <c r="I2" s="4" t="s">
        <v>50</v>
      </c>
      <c r="J2" s="5" t="s">
        <v>51</v>
      </c>
      <c r="K2" s="15" t="s">
        <v>9</v>
      </c>
      <c r="L2" s="2"/>
      <c r="M2" s="2"/>
    </row>
    <row r="3" s="1" customFormat="1" ht="204" customHeight="1" spans="1:13">
      <c r="A3" s="2"/>
      <c r="B3" s="6" t="s">
        <v>52</v>
      </c>
      <c r="C3" s="7">
        <v>1</v>
      </c>
      <c r="D3" s="7">
        <v>2840</v>
      </c>
      <c r="E3" s="7" t="s">
        <v>53</v>
      </c>
      <c r="F3" s="8" t="s">
        <v>54</v>
      </c>
      <c r="G3" s="9">
        <v>2600</v>
      </c>
      <c r="H3" s="10">
        <v>5</v>
      </c>
      <c r="I3" s="16" t="s">
        <v>55</v>
      </c>
      <c r="J3" s="17" t="s">
        <v>56</v>
      </c>
      <c r="K3" s="18" t="s">
        <v>28</v>
      </c>
      <c r="L3" s="2"/>
      <c r="M3" s="2"/>
    </row>
    <row r="4" s="1" customFormat="1" ht="21" customHeight="1" spans="1:13">
      <c r="A4" s="2"/>
      <c r="B4" s="11" t="s">
        <v>20</v>
      </c>
      <c r="C4" s="12"/>
      <c r="D4" s="12">
        <f>SUM(D3:D3)</f>
        <v>2840</v>
      </c>
      <c r="E4" s="13" t="s">
        <v>57</v>
      </c>
      <c r="F4" s="14"/>
      <c r="G4" s="14"/>
      <c r="H4" s="14"/>
      <c r="I4" s="14"/>
      <c r="J4" s="14"/>
      <c r="K4" s="19"/>
      <c r="L4" s="2"/>
      <c r="M4" s="2"/>
    </row>
    <row r="5" s="1" customFormat="1" spans="1:1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="1" customFormat="1" spans="1:1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="1" customFormat="1" spans="1:1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="1" customFormat="1" spans="1:1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="1" customFormat="1" spans="1:1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="1" customFormat="1" spans="1:1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</sheetData>
  <mergeCells count="2">
    <mergeCell ref="B4:C4"/>
    <mergeCell ref="E4:K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购销合作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2022-09-26T06:44:00Z</cp:lastPrinted>
  <dcterms:modified xsi:type="dcterms:W3CDTF">2025-11-05T07:50:38Z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9FA78800D2A04BC4AF392EA46DA6A6DD_13</vt:lpwstr>
  </property>
</Properties>
</file>