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1000" windowHeight="11220"/>
  </bookViews>
  <sheets>
    <sheet name="澳麦" sheetId="2" r:id="rId1"/>
  </sheets>
  <definedNames>
    <definedName name="_xlnm.Print_Titles" localSheetId="0">澳麦!$2:$2</definedName>
  </definedNames>
  <calcPr calcId="124519"/>
</workbook>
</file>

<file path=xl/calcChain.xml><?xml version="1.0" encoding="utf-8"?>
<calcChain xmlns="http://schemas.openxmlformats.org/spreadsheetml/2006/main">
  <c r="B29" i="2"/>
</calcChain>
</file>

<file path=xl/sharedStrings.xml><?xml version="1.0" encoding="utf-8"?>
<sst xmlns="http://schemas.openxmlformats.org/spreadsheetml/2006/main" count="581" uniqueCount="149">
  <si>
    <t>合计(吨)</t>
  </si>
  <si>
    <t>粮食品种</t>
  </si>
  <si>
    <t>粮食产地</t>
  </si>
  <si>
    <t>存储方式</t>
  </si>
  <si>
    <t>提货日期起</t>
  </si>
  <si>
    <t>提货日期止</t>
  </si>
  <si>
    <t>交货所属库点</t>
  </si>
  <si>
    <t>仓号</t>
  </si>
  <si>
    <t>容重(g/L)</t>
  </si>
  <si>
    <t>不完善粒(%)</t>
  </si>
  <si>
    <t>其中:矿物质(%)</t>
  </si>
  <si>
    <t>水分(%)</t>
  </si>
  <si>
    <t>硬度指数</t>
  </si>
  <si>
    <t>面筋吸水量(%)</t>
  </si>
  <si>
    <t>品尝评分值(分)</t>
  </si>
  <si>
    <t>脱氧雪腐镰刀菌烯醇(μg/kg)</t>
  </si>
  <si>
    <t>黄曲霉毒素B1(μg/kg)</t>
  </si>
  <si>
    <t>玉米赤霉烯酮(μg/kg)</t>
  </si>
  <si>
    <t>铅(以Pb计)(mg/kg)</t>
  </si>
  <si>
    <t>镉(以Cd计)(mg/kg)</t>
  </si>
  <si>
    <t>汞(mg/kg)</t>
  </si>
  <si>
    <t>总砷(mg/kg)</t>
  </si>
  <si>
    <t>杂质(%)</t>
  </si>
  <si>
    <t>存储品质判定</t>
  </si>
  <si>
    <t>质量等级</t>
  </si>
  <si>
    <t>小麦</t>
  </si>
  <si>
    <t>澳大利亚</t>
  </si>
  <si>
    <t>散装</t>
  </si>
  <si>
    <t>德清库</t>
  </si>
  <si>
    <t>804</t>
  </si>
  <si>
    <t>11.1</t>
  </si>
  <si>
    <t>64</t>
  </si>
  <si>
    <t>224</t>
  </si>
  <si>
    <t>75</t>
  </si>
  <si>
    <t>3.0</t>
  </si>
  <si>
    <t>0.020</t>
  </si>
  <si>
    <t>0.00080</t>
  </si>
  <si>
    <t>0.018</t>
  </si>
  <si>
    <t>0.5</t>
  </si>
  <si>
    <t>宜存</t>
  </si>
  <si>
    <t>一等</t>
  </si>
  <si>
    <t>越州库</t>
  </si>
  <si>
    <t>802</t>
  </si>
  <si>
    <t>2.5</t>
  </si>
  <si>
    <t>0.017</t>
  </si>
  <si>
    <t>直属库</t>
  </si>
  <si>
    <t>816</t>
  </si>
  <si>
    <t>65</t>
  </si>
  <si>
    <t>76</t>
  </si>
  <si>
    <t>&lt;200</t>
  </si>
  <si>
    <t>&lt;0.5</t>
  </si>
  <si>
    <t>&lt;20</t>
  </si>
  <si>
    <t>10.0</t>
  </si>
  <si>
    <t>68</t>
  </si>
  <si>
    <t>0.021</t>
  </si>
  <si>
    <t>0.0011</t>
  </si>
  <si>
    <t>普陀中心粮库</t>
  </si>
  <si>
    <t>中穗库</t>
  </si>
  <si>
    <t>生产年度</t>
    <phoneticPr fontId="5" type="noConversion"/>
  </si>
  <si>
    <t>浙江省省级储备粮（澳麦）竞价销售标的物明细表（2020年8月6日）</t>
    <phoneticPr fontId="5" type="noConversion"/>
  </si>
  <si>
    <t>2020年8月7日</t>
    <phoneticPr fontId="5" type="noConversion"/>
  </si>
  <si>
    <t>2020年10月6日</t>
    <phoneticPr fontId="5" type="noConversion"/>
  </si>
  <si>
    <t>P19</t>
  </si>
  <si>
    <t>026</t>
  </si>
  <si>
    <t>P57</t>
  </si>
  <si>
    <t>P5</t>
  </si>
  <si>
    <t>P4</t>
  </si>
  <si>
    <t>1</t>
  </si>
  <si>
    <t>诸暨地下库北库</t>
  </si>
  <si>
    <t>0P15</t>
  </si>
  <si>
    <t>0P16</t>
  </si>
  <si>
    <t>0P2</t>
  </si>
  <si>
    <t>标
的
号</t>
    <phoneticPr fontId="5" type="noConversion"/>
  </si>
  <si>
    <t>合计</t>
    <phoneticPr fontId="5" type="noConversion"/>
  </si>
  <si>
    <t>0.0</t>
  </si>
  <si>
    <t>200</t>
  </si>
  <si>
    <t>0.010</t>
  </si>
  <si>
    <t>0.00063</t>
  </si>
  <si>
    <t>0.00020</t>
  </si>
  <si>
    <t>0.3</t>
  </si>
  <si>
    <t>803</t>
  </si>
  <si>
    <t>3.2</t>
  </si>
  <si>
    <r>
      <rPr>
        <sz val="8"/>
        <color rgb="FF000000"/>
        <rFont val="宋体"/>
        <family val="3"/>
        <charset val="134"/>
      </rPr>
      <t>＜</t>
    </r>
    <r>
      <rPr>
        <sz val="8"/>
        <color rgb="FF000000"/>
        <rFont val="Arial"/>
        <family val="2"/>
      </rPr>
      <t>0.1</t>
    </r>
  </si>
  <si>
    <t>11.3</t>
  </si>
  <si>
    <t>221</t>
  </si>
  <si>
    <t>74</t>
  </si>
  <si>
    <r>
      <rPr>
        <sz val="8"/>
        <color rgb="FF000000"/>
        <rFont val="宋体"/>
        <family val="3"/>
        <charset val="134"/>
      </rPr>
      <t>＜</t>
    </r>
    <r>
      <rPr>
        <sz val="8"/>
        <color rgb="FF000000"/>
        <rFont val="Arial"/>
        <family val="2"/>
      </rPr>
      <t>200</t>
    </r>
  </si>
  <si>
    <t>2.7</t>
  </si>
  <si>
    <r>
      <rPr>
        <sz val="8"/>
        <color rgb="FF000000"/>
        <rFont val="宋体"/>
        <family val="3"/>
        <charset val="134"/>
      </rPr>
      <t>＜</t>
    </r>
    <r>
      <rPr>
        <sz val="8"/>
        <color rgb="FF000000"/>
        <rFont val="Arial"/>
        <family val="2"/>
      </rPr>
      <t>20</t>
    </r>
  </si>
  <si>
    <t>0.030</t>
  </si>
  <si>
    <t>0.019</t>
  </si>
  <si>
    <t>0.00082</t>
  </si>
  <si>
    <t>0.6</t>
  </si>
  <si>
    <t>796</t>
  </si>
  <si>
    <t>3.6</t>
  </si>
  <si>
    <t>0.041</t>
  </si>
  <si>
    <t>0.016</t>
  </si>
  <si>
    <t>0.00091</t>
  </si>
  <si>
    <t>0.0044</t>
  </si>
  <si>
    <t>812</t>
  </si>
  <si>
    <t>4.5</t>
  </si>
  <si>
    <t>&lt;0.1</t>
  </si>
  <si>
    <t>10.5</t>
  </si>
  <si>
    <t>66</t>
  </si>
  <si>
    <t>195</t>
  </si>
  <si>
    <t>2.4</t>
  </si>
  <si>
    <t>0.00081</t>
  </si>
  <si>
    <t>0.0012</t>
  </si>
  <si>
    <t>0.4</t>
  </si>
  <si>
    <t>3.4</t>
  </si>
  <si>
    <t>10.2</t>
  </si>
  <si>
    <t>2.6</t>
  </si>
  <si>
    <t>0.032</t>
  </si>
  <si>
    <t>0.0010</t>
  </si>
  <si>
    <t>3.8</t>
  </si>
  <si>
    <t>11.0</t>
  </si>
  <si>
    <t>62</t>
  </si>
  <si>
    <t>223</t>
  </si>
  <si>
    <t>3.3</t>
  </si>
  <si>
    <t>0.015</t>
  </si>
  <si>
    <t>0.00079</t>
  </si>
  <si>
    <t>822</t>
  </si>
  <si>
    <t>&lt;1.0</t>
  </si>
  <si>
    <t>0.046</t>
  </si>
  <si>
    <t>0.037</t>
  </si>
  <si>
    <t>0.00056</t>
  </si>
  <si>
    <t>826</t>
  </si>
  <si>
    <t>9.2</t>
  </si>
  <si>
    <r>
      <rPr>
        <sz val="8"/>
        <color rgb="FF000000"/>
        <rFont val="宋体"/>
        <family val="3"/>
        <charset val="134"/>
      </rPr>
      <t>＜</t>
    </r>
    <r>
      <rPr>
        <sz val="8"/>
        <color rgb="FF000000"/>
        <rFont val="Arial"/>
        <family val="2"/>
      </rPr>
      <t>0.5</t>
    </r>
  </si>
  <si>
    <t>0.029</t>
  </si>
  <si>
    <t>0.00095</t>
  </si>
  <si>
    <t>0.0070</t>
  </si>
  <si>
    <t>824</t>
  </si>
  <si>
    <t>9.0</t>
  </si>
  <si>
    <t>222</t>
  </si>
  <si>
    <t>1.5</t>
  </si>
  <si>
    <t>0.0081</t>
  </si>
  <si>
    <t>0.7</t>
  </si>
  <si>
    <t>806</t>
  </si>
  <si>
    <r>
      <t>＜</t>
    </r>
    <r>
      <rPr>
        <sz val="8"/>
        <rFont val="Arial"/>
        <family val="2"/>
      </rPr>
      <t>0.1</t>
    </r>
  </si>
  <si>
    <t>63</t>
  </si>
  <si>
    <t>218</t>
  </si>
  <si>
    <r>
      <t>＜</t>
    </r>
    <r>
      <rPr>
        <sz val="8"/>
        <rFont val="Arial"/>
        <family val="2"/>
      </rPr>
      <t>200</t>
    </r>
  </si>
  <si>
    <r>
      <t>＜</t>
    </r>
    <r>
      <rPr>
        <sz val="8"/>
        <rFont val="Arial"/>
        <family val="2"/>
      </rPr>
      <t>0.5</t>
    </r>
  </si>
  <si>
    <r>
      <t>＜</t>
    </r>
    <r>
      <rPr>
        <sz val="8"/>
        <rFont val="Arial"/>
        <family val="2"/>
      </rPr>
      <t>20</t>
    </r>
  </si>
  <si>
    <t>0.024</t>
  </si>
  <si>
    <t>散装</t>
    <phoneticPr fontId="5" type="noConversion"/>
  </si>
  <si>
    <t>2020年8月7日</t>
    <phoneticPr fontId="5" type="noConversion"/>
  </si>
  <si>
    <t>2020年10月6日</t>
    <phoneticPr fontId="5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</si>
</sst>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10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9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9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8"/>
      <color rgb="FF000000"/>
      <name val="Arial"/>
      <family val="2"/>
    </font>
    <font>
      <sz val="8"/>
      <name val="Arial"/>
      <family val="2"/>
    </font>
    <font>
      <sz val="8"/>
      <color rgb="FF000000"/>
      <name val="宋体"/>
      <family val="3"/>
      <charset val="134"/>
    </font>
    <font>
      <sz val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49" fontId="8" fillId="0" borderId="1" xfId="0" applyNumberFormat="1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9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176" fontId="4" fillId="0" borderId="1" xfId="0" applyNumberFormat="1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2" fillId="0" borderId="5" xfId="0" applyNumberFormat="1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XFD29"/>
  <sheetViews>
    <sheetView tabSelected="1" showWhiteSpace="0" zoomScaleSheetLayoutView="100" workbookViewId="0">
      <selection activeCell="AG18" sqref="AG18"/>
    </sheetView>
  </sheetViews>
  <sheetFormatPr defaultColWidth="9" defaultRowHeight="13.5"/>
  <cols>
    <col min="1" max="1" width="4.75" style="1" bestFit="1" customWidth="1"/>
    <col min="2" max="2" width="6.375" style="1" bestFit="1" customWidth="1"/>
    <col min="3" max="3" width="4.75" style="1" bestFit="1" customWidth="1"/>
    <col min="4" max="4" width="7.5" style="1" bestFit="1" customWidth="1"/>
    <col min="5" max="5" width="4.75" style="1" bestFit="1" customWidth="1"/>
    <col min="6" max="6" width="4.5" style="1" bestFit="1" customWidth="1"/>
    <col min="7" max="7" width="6" style="1" bestFit="1" customWidth="1"/>
    <col min="8" max="8" width="6.75" style="1" bestFit="1" customWidth="1"/>
    <col min="9" max="9" width="9.125" style="1" customWidth="1"/>
    <col min="10" max="10" width="10.75" style="1" customWidth="1"/>
    <col min="11" max="11" width="5" style="1" bestFit="1" customWidth="1"/>
    <col min="12" max="12" width="4.75" style="1" bestFit="1" customWidth="1"/>
    <col min="13" max="13" width="5.25" style="1" bestFit="1" customWidth="1"/>
    <col min="14" max="16" width="4.75" style="1" bestFit="1" customWidth="1"/>
    <col min="17" max="17" width="4.875" style="1" bestFit="1" customWidth="1"/>
    <col min="18" max="18" width="5.625" style="1" bestFit="1" customWidth="1"/>
    <col min="19" max="20" width="5" style="1" bestFit="1" customWidth="1"/>
    <col min="21" max="22" width="5.25" style="1" bestFit="1" customWidth="1"/>
    <col min="23" max="23" width="6.75" style="1" bestFit="1" customWidth="1"/>
    <col min="24" max="24" width="5.25" style="1" bestFit="1" customWidth="1"/>
    <col min="25" max="26" width="4.75" style="1" bestFit="1" customWidth="1"/>
    <col min="27" max="27" width="4.75" style="1" customWidth="1"/>
    <col min="28" max="16382" width="9" style="1"/>
  </cols>
  <sheetData>
    <row r="1" spans="1:27" s="1" customFormat="1" ht="28.5" customHeight="1">
      <c r="A1" s="15" t="s">
        <v>59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</row>
    <row r="2" spans="1:27" s="2" customFormat="1" ht="75.75" customHeight="1">
      <c r="A2" s="4" t="s">
        <v>72</v>
      </c>
      <c r="B2" s="4" t="s">
        <v>0</v>
      </c>
      <c r="C2" s="4" t="s">
        <v>1</v>
      </c>
      <c r="D2" s="4" t="s">
        <v>2</v>
      </c>
      <c r="E2" s="4" t="s">
        <v>58</v>
      </c>
      <c r="F2" s="4" t="s">
        <v>3</v>
      </c>
      <c r="G2" s="4" t="s">
        <v>4</v>
      </c>
      <c r="H2" s="4" t="s">
        <v>5</v>
      </c>
      <c r="I2" s="4" t="s">
        <v>6</v>
      </c>
      <c r="J2" s="8" t="s">
        <v>7</v>
      </c>
      <c r="K2" s="4" t="s">
        <v>8</v>
      </c>
      <c r="L2" s="4" t="s">
        <v>9</v>
      </c>
      <c r="M2" s="4" t="s">
        <v>10</v>
      </c>
      <c r="N2" s="4" t="s">
        <v>11</v>
      </c>
      <c r="O2" s="4" t="s">
        <v>12</v>
      </c>
      <c r="P2" s="8" t="s">
        <v>13</v>
      </c>
      <c r="Q2" s="8" t="s">
        <v>14</v>
      </c>
      <c r="R2" s="8" t="s">
        <v>15</v>
      </c>
      <c r="S2" s="8" t="s">
        <v>16</v>
      </c>
      <c r="T2" s="8" t="s">
        <v>17</v>
      </c>
      <c r="U2" s="8" t="s">
        <v>18</v>
      </c>
      <c r="V2" s="8" t="s">
        <v>19</v>
      </c>
      <c r="W2" s="8" t="s">
        <v>20</v>
      </c>
      <c r="X2" s="8" t="s">
        <v>21</v>
      </c>
      <c r="Y2" s="8" t="s">
        <v>22</v>
      </c>
      <c r="Z2" s="4" t="s">
        <v>23</v>
      </c>
      <c r="AA2" s="8" t="s">
        <v>24</v>
      </c>
    </row>
    <row r="3" spans="1:27" s="3" customFormat="1" ht="24.95" customHeight="1">
      <c r="A3" s="5">
        <v>1</v>
      </c>
      <c r="B3" s="9">
        <v>900</v>
      </c>
      <c r="C3" s="5" t="s">
        <v>25</v>
      </c>
      <c r="D3" s="6" t="s">
        <v>26</v>
      </c>
      <c r="E3" s="17">
        <v>2016</v>
      </c>
      <c r="F3" s="17" t="s">
        <v>27</v>
      </c>
      <c r="G3" s="20" t="s">
        <v>60</v>
      </c>
      <c r="H3" s="20" t="s">
        <v>61</v>
      </c>
      <c r="I3" s="12" t="s">
        <v>45</v>
      </c>
      <c r="J3" s="11" t="s">
        <v>62</v>
      </c>
      <c r="K3" s="11" t="s">
        <v>42</v>
      </c>
      <c r="L3" s="11" t="s">
        <v>34</v>
      </c>
      <c r="M3" s="11" t="s">
        <v>74</v>
      </c>
      <c r="N3" s="11" t="s">
        <v>30</v>
      </c>
      <c r="O3" s="11" t="s">
        <v>31</v>
      </c>
      <c r="P3" s="11" t="s">
        <v>75</v>
      </c>
      <c r="Q3" s="11" t="s">
        <v>48</v>
      </c>
      <c r="R3" s="11" t="s">
        <v>49</v>
      </c>
      <c r="S3" s="11" t="s">
        <v>50</v>
      </c>
      <c r="T3" s="11" t="s">
        <v>51</v>
      </c>
      <c r="U3" s="11" t="s">
        <v>76</v>
      </c>
      <c r="V3" s="11" t="s">
        <v>54</v>
      </c>
      <c r="W3" s="11" t="s">
        <v>77</v>
      </c>
      <c r="X3" s="11" t="s">
        <v>78</v>
      </c>
      <c r="Y3" s="11" t="s">
        <v>79</v>
      </c>
      <c r="Z3" s="12" t="s">
        <v>39</v>
      </c>
      <c r="AA3" s="12" t="s">
        <v>40</v>
      </c>
    </row>
    <row r="4" spans="1:27" s="3" customFormat="1" ht="24.95" customHeight="1">
      <c r="A4" s="5">
        <v>2</v>
      </c>
      <c r="B4" s="9">
        <v>900</v>
      </c>
      <c r="C4" s="5" t="s">
        <v>25</v>
      </c>
      <c r="D4" s="6" t="s">
        <v>26</v>
      </c>
      <c r="E4" s="18"/>
      <c r="F4" s="18"/>
      <c r="G4" s="21"/>
      <c r="H4" s="21"/>
      <c r="I4" s="12" t="s">
        <v>45</v>
      </c>
      <c r="J4" s="11" t="s">
        <v>62</v>
      </c>
      <c r="K4" s="11" t="s">
        <v>42</v>
      </c>
      <c r="L4" s="11" t="s">
        <v>34</v>
      </c>
      <c r="M4" s="11" t="s">
        <v>74</v>
      </c>
      <c r="N4" s="11" t="s">
        <v>30</v>
      </c>
      <c r="O4" s="11" t="s">
        <v>31</v>
      </c>
      <c r="P4" s="11" t="s">
        <v>75</v>
      </c>
      <c r="Q4" s="11" t="s">
        <v>48</v>
      </c>
      <c r="R4" s="11" t="s">
        <v>49</v>
      </c>
      <c r="S4" s="11" t="s">
        <v>50</v>
      </c>
      <c r="T4" s="11" t="s">
        <v>51</v>
      </c>
      <c r="U4" s="11" t="s">
        <v>76</v>
      </c>
      <c r="V4" s="11" t="s">
        <v>54</v>
      </c>
      <c r="W4" s="11" t="s">
        <v>77</v>
      </c>
      <c r="X4" s="11" t="s">
        <v>78</v>
      </c>
      <c r="Y4" s="11" t="s">
        <v>79</v>
      </c>
      <c r="Z4" s="12" t="s">
        <v>39</v>
      </c>
      <c r="AA4" s="12" t="s">
        <v>40</v>
      </c>
    </row>
    <row r="5" spans="1:27" s="3" customFormat="1" ht="24.95" customHeight="1">
      <c r="A5" s="5">
        <v>3</v>
      </c>
      <c r="B5" s="9">
        <v>900</v>
      </c>
      <c r="C5" s="5" t="s">
        <v>25</v>
      </c>
      <c r="D5" s="6" t="s">
        <v>26</v>
      </c>
      <c r="E5" s="18"/>
      <c r="F5" s="18"/>
      <c r="G5" s="21"/>
      <c r="H5" s="21"/>
      <c r="I5" s="12" t="s">
        <v>45</v>
      </c>
      <c r="J5" s="11" t="s">
        <v>62</v>
      </c>
      <c r="K5" s="11" t="s">
        <v>42</v>
      </c>
      <c r="L5" s="11" t="s">
        <v>34</v>
      </c>
      <c r="M5" s="11" t="s">
        <v>74</v>
      </c>
      <c r="N5" s="11" t="s">
        <v>30</v>
      </c>
      <c r="O5" s="11" t="s">
        <v>31</v>
      </c>
      <c r="P5" s="11" t="s">
        <v>75</v>
      </c>
      <c r="Q5" s="11" t="s">
        <v>48</v>
      </c>
      <c r="R5" s="11" t="s">
        <v>49</v>
      </c>
      <c r="S5" s="11" t="s">
        <v>50</v>
      </c>
      <c r="T5" s="11" t="s">
        <v>51</v>
      </c>
      <c r="U5" s="11" t="s">
        <v>76</v>
      </c>
      <c r="V5" s="11" t="s">
        <v>54</v>
      </c>
      <c r="W5" s="11" t="s">
        <v>77</v>
      </c>
      <c r="X5" s="11" t="s">
        <v>78</v>
      </c>
      <c r="Y5" s="11" t="s">
        <v>79</v>
      </c>
      <c r="Z5" s="12" t="s">
        <v>39</v>
      </c>
      <c r="AA5" s="12" t="s">
        <v>40</v>
      </c>
    </row>
    <row r="6" spans="1:27" s="3" customFormat="1" ht="24.95" customHeight="1">
      <c r="A6" s="5">
        <v>4</v>
      </c>
      <c r="B6" s="9">
        <v>950</v>
      </c>
      <c r="C6" s="5" t="s">
        <v>25</v>
      </c>
      <c r="D6" s="6" t="s">
        <v>26</v>
      </c>
      <c r="E6" s="18"/>
      <c r="F6" s="18"/>
      <c r="G6" s="21"/>
      <c r="H6" s="21"/>
      <c r="I6" s="12" t="s">
        <v>45</v>
      </c>
      <c r="J6" s="11" t="s">
        <v>62</v>
      </c>
      <c r="K6" s="11" t="s">
        <v>42</v>
      </c>
      <c r="L6" s="11" t="s">
        <v>34</v>
      </c>
      <c r="M6" s="11" t="s">
        <v>74</v>
      </c>
      <c r="N6" s="11" t="s">
        <v>30</v>
      </c>
      <c r="O6" s="11" t="s">
        <v>31</v>
      </c>
      <c r="P6" s="11" t="s">
        <v>75</v>
      </c>
      <c r="Q6" s="11" t="s">
        <v>48</v>
      </c>
      <c r="R6" s="11" t="s">
        <v>49</v>
      </c>
      <c r="S6" s="11" t="s">
        <v>50</v>
      </c>
      <c r="T6" s="11" t="s">
        <v>51</v>
      </c>
      <c r="U6" s="11" t="s">
        <v>76</v>
      </c>
      <c r="V6" s="11" t="s">
        <v>54</v>
      </c>
      <c r="W6" s="11" t="s">
        <v>77</v>
      </c>
      <c r="X6" s="11" t="s">
        <v>78</v>
      </c>
      <c r="Y6" s="11" t="s">
        <v>79</v>
      </c>
      <c r="Z6" s="12" t="s">
        <v>39</v>
      </c>
      <c r="AA6" s="12" t="s">
        <v>40</v>
      </c>
    </row>
    <row r="7" spans="1:27" s="3" customFormat="1" ht="24.95" customHeight="1">
      <c r="A7" s="5">
        <v>5</v>
      </c>
      <c r="B7" s="9">
        <v>1050</v>
      </c>
      <c r="C7" s="5" t="s">
        <v>25</v>
      </c>
      <c r="D7" s="5" t="s">
        <v>26</v>
      </c>
      <c r="E7" s="18"/>
      <c r="F7" s="18"/>
      <c r="G7" s="21"/>
      <c r="H7" s="21"/>
      <c r="I7" s="12" t="s">
        <v>28</v>
      </c>
      <c r="J7" s="11" t="s">
        <v>63</v>
      </c>
      <c r="K7" s="11" t="s">
        <v>80</v>
      </c>
      <c r="L7" s="11" t="s">
        <v>81</v>
      </c>
      <c r="M7" s="12" t="s">
        <v>82</v>
      </c>
      <c r="N7" s="11" t="s">
        <v>83</v>
      </c>
      <c r="O7" s="11" t="s">
        <v>47</v>
      </c>
      <c r="P7" s="11" t="s">
        <v>84</v>
      </c>
      <c r="Q7" s="11" t="s">
        <v>85</v>
      </c>
      <c r="R7" s="12" t="s">
        <v>86</v>
      </c>
      <c r="S7" s="11" t="s">
        <v>87</v>
      </c>
      <c r="T7" s="12" t="s">
        <v>88</v>
      </c>
      <c r="U7" s="11" t="s">
        <v>89</v>
      </c>
      <c r="V7" s="11" t="s">
        <v>90</v>
      </c>
      <c r="W7" s="11" t="s">
        <v>91</v>
      </c>
      <c r="X7" s="11" t="s">
        <v>54</v>
      </c>
      <c r="Y7" s="11" t="s">
        <v>92</v>
      </c>
      <c r="Z7" s="12" t="s">
        <v>39</v>
      </c>
      <c r="AA7" s="12" t="s">
        <v>40</v>
      </c>
    </row>
    <row r="8" spans="1:27" s="3" customFormat="1" ht="24.95" customHeight="1">
      <c r="A8" s="5">
        <v>6</v>
      </c>
      <c r="B8" s="9">
        <v>1050</v>
      </c>
      <c r="C8" s="5" t="s">
        <v>25</v>
      </c>
      <c r="D8" s="5" t="s">
        <v>26</v>
      </c>
      <c r="E8" s="18"/>
      <c r="F8" s="18"/>
      <c r="G8" s="21"/>
      <c r="H8" s="21"/>
      <c r="I8" s="12" t="s">
        <v>28</v>
      </c>
      <c r="J8" s="11" t="s">
        <v>63</v>
      </c>
      <c r="K8" s="11" t="s">
        <v>80</v>
      </c>
      <c r="L8" s="11" t="s">
        <v>81</v>
      </c>
      <c r="M8" s="12" t="s">
        <v>82</v>
      </c>
      <c r="N8" s="11" t="s">
        <v>83</v>
      </c>
      <c r="O8" s="11" t="s">
        <v>47</v>
      </c>
      <c r="P8" s="11" t="s">
        <v>84</v>
      </c>
      <c r="Q8" s="11" t="s">
        <v>85</v>
      </c>
      <c r="R8" s="12" t="s">
        <v>86</v>
      </c>
      <c r="S8" s="11" t="s">
        <v>87</v>
      </c>
      <c r="T8" s="12" t="s">
        <v>88</v>
      </c>
      <c r="U8" s="11" t="s">
        <v>89</v>
      </c>
      <c r="V8" s="11" t="s">
        <v>90</v>
      </c>
      <c r="W8" s="11" t="s">
        <v>91</v>
      </c>
      <c r="X8" s="11" t="s">
        <v>54</v>
      </c>
      <c r="Y8" s="11" t="s">
        <v>92</v>
      </c>
      <c r="Z8" s="12" t="s">
        <v>39</v>
      </c>
      <c r="AA8" s="12" t="s">
        <v>40</v>
      </c>
    </row>
    <row r="9" spans="1:27" s="3" customFormat="1" ht="24.95" customHeight="1">
      <c r="A9" s="5">
        <v>7</v>
      </c>
      <c r="B9" s="9">
        <v>1195</v>
      </c>
      <c r="C9" s="5" t="s">
        <v>25</v>
      </c>
      <c r="D9" s="5" t="s">
        <v>26</v>
      </c>
      <c r="E9" s="18"/>
      <c r="F9" s="18"/>
      <c r="G9" s="21"/>
      <c r="H9" s="21"/>
      <c r="I9" s="12" t="s">
        <v>28</v>
      </c>
      <c r="J9" s="11" t="s">
        <v>63</v>
      </c>
      <c r="K9" s="11" t="s">
        <v>80</v>
      </c>
      <c r="L9" s="11" t="s">
        <v>81</v>
      </c>
      <c r="M9" s="12" t="s">
        <v>82</v>
      </c>
      <c r="N9" s="11" t="s">
        <v>83</v>
      </c>
      <c r="O9" s="11" t="s">
        <v>47</v>
      </c>
      <c r="P9" s="11" t="s">
        <v>84</v>
      </c>
      <c r="Q9" s="11" t="s">
        <v>85</v>
      </c>
      <c r="R9" s="12" t="s">
        <v>86</v>
      </c>
      <c r="S9" s="11" t="s">
        <v>87</v>
      </c>
      <c r="T9" s="12" t="s">
        <v>88</v>
      </c>
      <c r="U9" s="11" t="s">
        <v>89</v>
      </c>
      <c r="V9" s="11" t="s">
        <v>90</v>
      </c>
      <c r="W9" s="11" t="s">
        <v>91</v>
      </c>
      <c r="X9" s="11" t="s">
        <v>54</v>
      </c>
      <c r="Y9" s="11" t="s">
        <v>92</v>
      </c>
      <c r="Z9" s="12" t="s">
        <v>39</v>
      </c>
      <c r="AA9" s="12" t="s">
        <v>40</v>
      </c>
    </row>
    <row r="10" spans="1:27" s="3" customFormat="1" ht="24.95" customHeight="1">
      <c r="A10" s="5">
        <v>8</v>
      </c>
      <c r="B10" s="9">
        <v>1259.7</v>
      </c>
      <c r="C10" s="5" t="s">
        <v>25</v>
      </c>
      <c r="D10" s="6" t="s">
        <v>26</v>
      </c>
      <c r="E10" s="18"/>
      <c r="F10" s="18"/>
      <c r="G10" s="21"/>
      <c r="H10" s="21"/>
      <c r="I10" s="12" t="s">
        <v>57</v>
      </c>
      <c r="J10" s="11" t="s">
        <v>64</v>
      </c>
      <c r="K10" s="11" t="s">
        <v>93</v>
      </c>
      <c r="L10" s="11" t="s">
        <v>94</v>
      </c>
      <c r="M10" s="11" t="s">
        <v>74</v>
      </c>
      <c r="N10" s="11" t="s">
        <v>83</v>
      </c>
      <c r="O10" s="11" t="s">
        <v>47</v>
      </c>
      <c r="P10" s="11" t="s">
        <v>75</v>
      </c>
      <c r="Q10" s="11" t="s">
        <v>48</v>
      </c>
      <c r="R10" s="11" t="s">
        <v>49</v>
      </c>
      <c r="S10" s="11" t="s">
        <v>50</v>
      </c>
      <c r="T10" s="11" t="s">
        <v>51</v>
      </c>
      <c r="U10" s="11" t="s">
        <v>95</v>
      </c>
      <c r="V10" s="11" t="s">
        <v>96</v>
      </c>
      <c r="W10" s="11" t="s">
        <v>97</v>
      </c>
      <c r="X10" s="11" t="s">
        <v>98</v>
      </c>
      <c r="Y10" s="11" t="s">
        <v>92</v>
      </c>
      <c r="Z10" s="12" t="s">
        <v>39</v>
      </c>
      <c r="AA10" s="12" t="s">
        <v>40</v>
      </c>
    </row>
    <row r="11" spans="1:27" s="3" customFormat="1" ht="24.95" customHeight="1">
      <c r="A11" s="5">
        <v>9</v>
      </c>
      <c r="B11" s="9">
        <v>1300</v>
      </c>
      <c r="C11" s="5" t="s">
        <v>25</v>
      </c>
      <c r="D11" s="6" t="s">
        <v>26</v>
      </c>
      <c r="E11" s="18"/>
      <c r="F11" s="18"/>
      <c r="G11" s="21"/>
      <c r="H11" s="21"/>
      <c r="I11" s="12" t="s">
        <v>57</v>
      </c>
      <c r="J11" s="11" t="s">
        <v>65</v>
      </c>
      <c r="K11" s="11" t="s">
        <v>99</v>
      </c>
      <c r="L11" s="11" t="s">
        <v>100</v>
      </c>
      <c r="M11" s="11" t="s">
        <v>101</v>
      </c>
      <c r="N11" s="11" t="s">
        <v>102</v>
      </c>
      <c r="O11" s="11" t="s">
        <v>103</v>
      </c>
      <c r="P11" s="11" t="s">
        <v>104</v>
      </c>
      <c r="Q11" s="11" t="s">
        <v>33</v>
      </c>
      <c r="R11" s="11" t="s">
        <v>49</v>
      </c>
      <c r="S11" s="11" t="s">
        <v>105</v>
      </c>
      <c r="T11" s="11" t="s">
        <v>51</v>
      </c>
      <c r="U11" s="11" t="s">
        <v>44</v>
      </c>
      <c r="V11" s="11" t="s">
        <v>90</v>
      </c>
      <c r="W11" s="11" t="s">
        <v>106</v>
      </c>
      <c r="X11" s="11" t="s">
        <v>107</v>
      </c>
      <c r="Y11" s="11" t="s">
        <v>108</v>
      </c>
      <c r="Z11" s="12" t="s">
        <v>39</v>
      </c>
      <c r="AA11" s="12" t="s">
        <v>40</v>
      </c>
    </row>
    <row r="12" spans="1:27" s="3" customFormat="1" ht="24.95" customHeight="1">
      <c r="A12" s="5">
        <v>10</v>
      </c>
      <c r="B12" s="9">
        <v>1300</v>
      </c>
      <c r="C12" s="5" t="s">
        <v>25</v>
      </c>
      <c r="D12" s="6" t="s">
        <v>26</v>
      </c>
      <c r="E12" s="18"/>
      <c r="F12" s="18"/>
      <c r="G12" s="21"/>
      <c r="H12" s="21"/>
      <c r="I12" s="12" t="s">
        <v>57</v>
      </c>
      <c r="J12" s="11" t="s">
        <v>65</v>
      </c>
      <c r="K12" s="11" t="s">
        <v>99</v>
      </c>
      <c r="L12" s="11" t="s">
        <v>100</v>
      </c>
      <c r="M12" s="11" t="s">
        <v>101</v>
      </c>
      <c r="N12" s="11" t="s">
        <v>102</v>
      </c>
      <c r="O12" s="11" t="s">
        <v>103</v>
      </c>
      <c r="P12" s="11" t="s">
        <v>104</v>
      </c>
      <c r="Q12" s="11" t="s">
        <v>33</v>
      </c>
      <c r="R12" s="11" t="s">
        <v>49</v>
      </c>
      <c r="S12" s="11" t="s">
        <v>105</v>
      </c>
      <c r="T12" s="11" t="s">
        <v>51</v>
      </c>
      <c r="U12" s="11" t="s">
        <v>44</v>
      </c>
      <c r="V12" s="11" t="s">
        <v>90</v>
      </c>
      <c r="W12" s="11" t="s">
        <v>106</v>
      </c>
      <c r="X12" s="11" t="s">
        <v>107</v>
      </c>
      <c r="Y12" s="11" t="s">
        <v>108</v>
      </c>
      <c r="Z12" s="12" t="s">
        <v>39</v>
      </c>
      <c r="AA12" s="12" t="s">
        <v>40</v>
      </c>
    </row>
    <row r="13" spans="1:27" s="3" customFormat="1" ht="24.95" customHeight="1">
      <c r="A13" s="5">
        <v>11</v>
      </c>
      <c r="B13" s="9">
        <v>1291.3</v>
      </c>
      <c r="C13" s="5" t="s">
        <v>25</v>
      </c>
      <c r="D13" s="6" t="s">
        <v>26</v>
      </c>
      <c r="E13" s="18"/>
      <c r="F13" s="18"/>
      <c r="G13" s="21"/>
      <c r="H13" s="21"/>
      <c r="I13" s="12" t="s">
        <v>57</v>
      </c>
      <c r="J13" s="11" t="s">
        <v>65</v>
      </c>
      <c r="K13" s="11" t="s">
        <v>99</v>
      </c>
      <c r="L13" s="11" t="s">
        <v>100</v>
      </c>
      <c r="M13" s="11" t="s">
        <v>101</v>
      </c>
      <c r="N13" s="11" t="s">
        <v>102</v>
      </c>
      <c r="O13" s="11" t="s">
        <v>103</v>
      </c>
      <c r="P13" s="11" t="s">
        <v>104</v>
      </c>
      <c r="Q13" s="11" t="s">
        <v>33</v>
      </c>
      <c r="R13" s="11" t="s">
        <v>49</v>
      </c>
      <c r="S13" s="11" t="s">
        <v>105</v>
      </c>
      <c r="T13" s="11" t="s">
        <v>51</v>
      </c>
      <c r="U13" s="11" t="s">
        <v>44</v>
      </c>
      <c r="V13" s="11" t="s">
        <v>90</v>
      </c>
      <c r="W13" s="11" t="s">
        <v>106</v>
      </c>
      <c r="X13" s="11" t="s">
        <v>107</v>
      </c>
      <c r="Y13" s="11" t="s">
        <v>108</v>
      </c>
      <c r="Z13" s="12" t="s">
        <v>39</v>
      </c>
      <c r="AA13" s="12" t="s">
        <v>40</v>
      </c>
    </row>
    <row r="14" spans="1:27" s="3" customFormat="1" ht="24.95" customHeight="1">
      <c r="A14" s="5">
        <v>12</v>
      </c>
      <c r="B14" s="9">
        <v>1100</v>
      </c>
      <c r="C14" s="5" t="s">
        <v>25</v>
      </c>
      <c r="D14" s="6" t="s">
        <v>26</v>
      </c>
      <c r="E14" s="18"/>
      <c r="F14" s="18"/>
      <c r="G14" s="21"/>
      <c r="H14" s="21"/>
      <c r="I14" s="12" t="s">
        <v>57</v>
      </c>
      <c r="J14" s="11" t="s">
        <v>66</v>
      </c>
      <c r="K14" s="11" t="s">
        <v>46</v>
      </c>
      <c r="L14" s="11" t="s">
        <v>109</v>
      </c>
      <c r="M14" s="11" t="s">
        <v>101</v>
      </c>
      <c r="N14" s="11" t="s">
        <v>110</v>
      </c>
      <c r="O14" s="11" t="s">
        <v>47</v>
      </c>
      <c r="P14" s="11" t="s">
        <v>104</v>
      </c>
      <c r="Q14" s="11" t="s">
        <v>33</v>
      </c>
      <c r="R14" s="11" t="s">
        <v>49</v>
      </c>
      <c r="S14" s="11" t="s">
        <v>111</v>
      </c>
      <c r="T14" s="11" t="s">
        <v>51</v>
      </c>
      <c r="U14" s="11" t="s">
        <v>90</v>
      </c>
      <c r="V14" s="11" t="s">
        <v>112</v>
      </c>
      <c r="W14" s="11" t="s">
        <v>36</v>
      </c>
      <c r="X14" s="11" t="s">
        <v>113</v>
      </c>
      <c r="Y14" s="11" t="s">
        <v>92</v>
      </c>
      <c r="Z14" s="12" t="s">
        <v>39</v>
      </c>
      <c r="AA14" s="12" t="s">
        <v>40</v>
      </c>
    </row>
    <row r="15" spans="1:27" s="3" customFormat="1" ht="24.95" customHeight="1">
      <c r="A15" s="5">
        <v>13</v>
      </c>
      <c r="B15" s="9">
        <v>1100</v>
      </c>
      <c r="C15" s="5" t="s">
        <v>25</v>
      </c>
      <c r="D15" s="6" t="s">
        <v>26</v>
      </c>
      <c r="E15" s="18"/>
      <c r="F15" s="18"/>
      <c r="G15" s="21"/>
      <c r="H15" s="21"/>
      <c r="I15" s="12" t="s">
        <v>57</v>
      </c>
      <c r="J15" s="11" t="s">
        <v>66</v>
      </c>
      <c r="K15" s="11" t="s">
        <v>46</v>
      </c>
      <c r="L15" s="11" t="s">
        <v>109</v>
      </c>
      <c r="M15" s="11" t="s">
        <v>101</v>
      </c>
      <c r="N15" s="11" t="s">
        <v>110</v>
      </c>
      <c r="O15" s="11" t="s">
        <v>47</v>
      </c>
      <c r="P15" s="11" t="s">
        <v>104</v>
      </c>
      <c r="Q15" s="11" t="s">
        <v>33</v>
      </c>
      <c r="R15" s="11" t="s">
        <v>49</v>
      </c>
      <c r="S15" s="11" t="s">
        <v>111</v>
      </c>
      <c r="T15" s="11" t="s">
        <v>51</v>
      </c>
      <c r="U15" s="11" t="s">
        <v>90</v>
      </c>
      <c r="V15" s="11" t="s">
        <v>112</v>
      </c>
      <c r="W15" s="11" t="s">
        <v>36</v>
      </c>
      <c r="X15" s="11" t="s">
        <v>113</v>
      </c>
      <c r="Y15" s="11" t="s">
        <v>92</v>
      </c>
      <c r="Z15" s="12" t="s">
        <v>39</v>
      </c>
      <c r="AA15" s="12" t="s">
        <v>40</v>
      </c>
    </row>
    <row r="16" spans="1:27" s="3" customFormat="1" ht="24.95" customHeight="1">
      <c r="A16" s="5">
        <v>14</v>
      </c>
      <c r="B16" s="9">
        <v>1199.22</v>
      </c>
      <c r="C16" s="5" t="s">
        <v>25</v>
      </c>
      <c r="D16" s="6" t="s">
        <v>26</v>
      </c>
      <c r="E16" s="18"/>
      <c r="F16" s="18"/>
      <c r="G16" s="21"/>
      <c r="H16" s="21"/>
      <c r="I16" s="12" t="s">
        <v>57</v>
      </c>
      <c r="J16" s="11" t="s">
        <v>66</v>
      </c>
      <c r="K16" s="11" t="s">
        <v>46</v>
      </c>
      <c r="L16" s="11" t="s">
        <v>109</v>
      </c>
      <c r="M16" s="11" t="s">
        <v>101</v>
      </c>
      <c r="N16" s="11" t="s">
        <v>110</v>
      </c>
      <c r="O16" s="11" t="s">
        <v>47</v>
      </c>
      <c r="P16" s="11" t="s">
        <v>104</v>
      </c>
      <c r="Q16" s="11" t="s">
        <v>33</v>
      </c>
      <c r="R16" s="11" t="s">
        <v>49</v>
      </c>
      <c r="S16" s="11" t="s">
        <v>111</v>
      </c>
      <c r="T16" s="11" t="s">
        <v>51</v>
      </c>
      <c r="U16" s="11" t="s">
        <v>90</v>
      </c>
      <c r="V16" s="11" t="s">
        <v>112</v>
      </c>
      <c r="W16" s="11" t="s">
        <v>36</v>
      </c>
      <c r="X16" s="11" t="s">
        <v>113</v>
      </c>
      <c r="Y16" s="11" t="s">
        <v>92</v>
      </c>
      <c r="Z16" s="12" t="s">
        <v>39</v>
      </c>
      <c r="AA16" s="12" t="s">
        <v>40</v>
      </c>
    </row>
    <row r="17" spans="1:27 16381:16384" s="3" customFormat="1" ht="24.95" customHeight="1">
      <c r="A17" s="5">
        <v>15</v>
      </c>
      <c r="B17" s="9">
        <v>1288</v>
      </c>
      <c r="C17" s="5" t="s">
        <v>25</v>
      </c>
      <c r="D17" s="7" t="s">
        <v>26</v>
      </c>
      <c r="E17" s="18"/>
      <c r="F17" s="18"/>
      <c r="G17" s="21"/>
      <c r="H17" s="21"/>
      <c r="I17" s="12" t="s">
        <v>41</v>
      </c>
      <c r="J17" s="11" t="s">
        <v>67</v>
      </c>
      <c r="K17" s="11" t="s">
        <v>29</v>
      </c>
      <c r="L17" s="11" t="s">
        <v>114</v>
      </c>
      <c r="M17" s="12" t="s">
        <v>82</v>
      </c>
      <c r="N17" s="11" t="s">
        <v>115</v>
      </c>
      <c r="O17" s="11" t="s">
        <v>116</v>
      </c>
      <c r="P17" s="11" t="s">
        <v>117</v>
      </c>
      <c r="Q17" s="11" t="s">
        <v>33</v>
      </c>
      <c r="R17" s="12" t="s">
        <v>86</v>
      </c>
      <c r="S17" s="11" t="s">
        <v>118</v>
      </c>
      <c r="T17" s="12" t="s">
        <v>88</v>
      </c>
      <c r="U17" s="11" t="s">
        <v>119</v>
      </c>
      <c r="V17" s="11" t="s">
        <v>54</v>
      </c>
      <c r="W17" s="11" t="s">
        <v>120</v>
      </c>
      <c r="X17" s="11" t="s">
        <v>35</v>
      </c>
      <c r="Y17" s="11" t="s">
        <v>108</v>
      </c>
      <c r="Z17" s="12" t="s">
        <v>39</v>
      </c>
      <c r="AA17" s="12" t="s">
        <v>40</v>
      </c>
    </row>
    <row r="18" spans="1:27 16381:16384" s="3" customFormat="1" ht="24.95" customHeight="1">
      <c r="A18" s="5">
        <v>16</v>
      </c>
      <c r="B18" s="9">
        <v>1288</v>
      </c>
      <c r="C18" s="5" t="s">
        <v>25</v>
      </c>
      <c r="D18" s="7" t="s">
        <v>26</v>
      </c>
      <c r="E18" s="18"/>
      <c r="F18" s="18"/>
      <c r="G18" s="21"/>
      <c r="H18" s="21"/>
      <c r="I18" s="12" t="s">
        <v>41</v>
      </c>
      <c r="J18" s="11" t="s">
        <v>67</v>
      </c>
      <c r="K18" s="11" t="s">
        <v>29</v>
      </c>
      <c r="L18" s="11" t="s">
        <v>114</v>
      </c>
      <c r="M18" s="12" t="s">
        <v>82</v>
      </c>
      <c r="N18" s="11" t="s">
        <v>115</v>
      </c>
      <c r="O18" s="11" t="s">
        <v>116</v>
      </c>
      <c r="P18" s="11" t="s">
        <v>117</v>
      </c>
      <c r="Q18" s="11" t="s">
        <v>33</v>
      </c>
      <c r="R18" s="12" t="s">
        <v>86</v>
      </c>
      <c r="S18" s="11" t="s">
        <v>118</v>
      </c>
      <c r="T18" s="12" t="s">
        <v>88</v>
      </c>
      <c r="U18" s="11" t="s">
        <v>119</v>
      </c>
      <c r="V18" s="11" t="s">
        <v>54</v>
      </c>
      <c r="W18" s="11" t="s">
        <v>120</v>
      </c>
      <c r="X18" s="11" t="s">
        <v>35</v>
      </c>
      <c r="Y18" s="11" t="s">
        <v>108</v>
      </c>
      <c r="Z18" s="12" t="s">
        <v>39</v>
      </c>
      <c r="AA18" s="12" t="s">
        <v>40</v>
      </c>
    </row>
    <row r="19" spans="1:27 16381:16384" s="3" customFormat="1" ht="24.95" customHeight="1">
      <c r="A19" s="5">
        <v>17</v>
      </c>
      <c r="B19" s="9">
        <v>1288</v>
      </c>
      <c r="C19" s="5" t="s">
        <v>25</v>
      </c>
      <c r="D19" s="7" t="s">
        <v>26</v>
      </c>
      <c r="E19" s="18"/>
      <c r="F19" s="18"/>
      <c r="G19" s="21"/>
      <c r="H19" s="21"/>
      <c r="I19" s="12" t="s">
        <v>41</v>
      </c>
      <c r="J19" s="11" t="s">
        <v>67</v>
      </c>
      <c r="K19" s="11" t="s">
        <v>29</v>
      </c>
      <c r="L19" s="11" t="s">
        <v>114</v>
      </c>
      <c r="M19" s="12" t="s">
        <v>82</v>
      </c>
      <c r="N19" s="11" t="s">
        <v>115</v>
      </c>
      <c r="O19" s="11" t="s">
        <v>116</v>
      </c>
      <c r="P19" s="11" t="s">
        <v>117</v>
      </c>
      <c r="Q19" s="11" t="s">
        <v>33</v>
      </c>
      <c r="R19" s="12" t="s">
        <v>86</v>
      </c>
      <c r="S19" s="11" t="s">
        <v>118</v>
      </c>
      <c r="T19" s="12" t="s">
        <v>88</v>
      </c>
      <c r="U19" s="11" t="s">
        <v>119</v>
      </c>
      <c r="V19" s="11" t="s">
        <v>54</v>
      </c>
      <c r="W19" s="11" t="s">
        <v>120</v>
      </c>
      <c r="X19" s="11" t="s">
        <v>35</v>
      </c>
      <c r="Y19" s="11" t="s">
        <v>108</v>
      </c>
      <c r="Z19" s="12" t="s">
        <v>39</v>
      </c>
      <c r="AA19" s="12" t="s">
        <v>40</v>
      </c>
    </row>
    <row r="20" spans="1:27 16381:16384" s="3" customFormat="1" ht="24.95" customHeight="1">
      <c r="A20" s="5">
        <v>18</v>
      </c>
      <c r="B20" s="9">
        <v>1000</v>
      </c>
      <c r="C20" s="5" t="s">
        <v>25</v>
      </c>
      <c r="D20" s="7" t="s">
        <v>26</v>
      </c>
      <c r="E20" s="19"/>
      <c r="F20" s="19"/>
      <c r="G20" s="22"/>
      <c r="H20" s="22"/>
      <c r="I20" s="12" t="s">
        <v>41</v>
      </c>
      <c r="J20" s="12" t="s">
        <v>68</v>
      </c>
      <c r="K20" s="11" t="s">
        <v>121</v>
      </c>
      <c r="L20" s="11" t="s">
        <v>81</v>
      </c>
      <c r="M20" s="11" t="s">
        <v>74</v>
      </c>
      <c r="N20" s="11" t="s">
        <v>52</v>
      </c>
      <c r="O20" s="11" t="s">
        <v>53</v>
      </c>
      <c r="P20" s="11" t="s">
        <v>75</v>
      </c>
      <c r="Q20" s="11" t="s">
        <v>33</v>
      </c>
      <c r="R20" s="12" t="s">
        <v>86</v>
      </c>
      <c r="S20" s="11" t="s">
        <v>122</v>
      </c>
      <c r="T20" s="12" t="s">
        <v>88</v>
      </c>
      <c r="U20" s="11" t="s">
        <v>123</v>
      </c>
      <c r="V20" s="11" t="s">
        <v>124</v>
      </c>
      <c r="W20" s="11" t="s">
        <v>125</v>
      </c>
      <c r="X20" s="11" t="s">
        <v>95</v>
      </c>
      <c r="Y20" s="11" t="s">
        <v>38</v>
      </c>
      <c r="Z20" s="12" t="s">
        <v>39</v>
      </c>
      <c r="AA20" s="12" t="s">
        <v>40</v>
      </c>
    </row>
    <row r="21" spans="1:27 16381:16384" s="3" customFormat="1" ht="24.95" customHeight="1">
      <c r="A21" s="5">
        <v>19</v>
      </c>
      <c r="B21" s="9">
        <v>1000</v>
      </c>
      <c r="C21" s="5" t="s">
        <v>25</v>
      </c>
      <c r="D21" s="7" t="s">
        <v>26</v>
      </c>
      <c r="E21" s="17">
        <v>2016</v>
      </c>
      <c r="F21" s="17" t="s">
        <v>146</v>
      </c>
      <c r="G21" s="20" t="s">
        <v>147</v>
      </c>
      <c r="H21" s="20" t="s">
        <v>148</v>
      </c>
      <c r="I21" s="12" t="s">
        <v>41</v>
      </c>
      <c r="J21" s="12" t="s">
        <v>68</v>
      </c>
      <c r="K21" s="11" t="s">
        <v>121</v>
      </c>
      <c r="L21" s="11" t="s">
        <v>81</v>
      </c>
      <c r="M21" s="11" t="s">
        <v>74</v>
      </c>
      <c r="N21" s="11" t="s">
        <v>52</v>
      </c>
      <c r="O21" s="11" t="s">
        <v>53</v>
      </c>
      <c r="P21" s="11" t="s">
        <v>75</v>
      </c>
      <c r="Q21" s="11" t="s">
        <v>33</v>
      </c>
      <c r="R21" s="12" t="s">
        <v>86</v>
      </c>
      <c r="S21" s="11" t="s">
        <v>122</v>
      </c>
      <c r="T21" s="12" t="s">
        <v>88</v>
      </c>
      <c r="U21" s="11" t="s">
        <v>123</v>
      </c>
      <c r="V21" s="11" t="s">
        <v>124</v>
      </c>
      <c r="W21" s="11" t="s">
        <v>125</v>
      </c>
      <c r="X21" s="11" t="s">
        <v>95</v>
      </c>
      <c r="Y21" s="11" t="s">
        <v>38</v>
      </c>
      <c r="Z21" s="12" t="s">
        <v>39</v>
      </c>
      <c r="AA21" s="12" t="s">
        <v>40</v>
      </c>
    </row>
    <row r="22" spans="1:27 16381:16384" s="3" customFormat="1" ht="24.95" customHeight="1">
      <c r="A22" s="5">
        <v>20</v>
      </c>
      <c r="B22" s="9">
        <v>1000</v>
      </c>
      <c r="C22" s="5" t="s">
        <v>25</v>
      </c>
      <c r="D22" s="7" t="s">
        <v>26</v>
      </c>
      <c r="E22" s="18"/>
      <c r="F22" s="18"/>
      <c r="G22" s="21"/>
      <c r="H22" s="21"/>
      <c r="I22" s="12" t="s">
        <v>41</v>
      </c>
      <c r="J22" s="12" t="s">
        <v>68</v>
      </c>
      <c r="K22" s="11" t="s">
        <v>121</v>
      </c>
      <c r="L22" s="11" t="s">
        <v>81</v>
      </c>
      <c r="M22" s="11" t="s">
        <v>74</v>
      </c>
      <c r="N22" s="11" t="s">
        <v>52</v>
      </c>
      <c r="O22" s="11" t="s">
        <v>53</v>
      </c>
      <c r="P22" s="11" t="s">
        <v>75</v>
      </c>
      <c r="Q22" s="11" t="s">
        <v>33</v>
      </c>
      <c r="R22" s="12" t="s">
        <v>86</v>
      </c>
      <c r="S22" s="11" t="s">
        <v>122</v>
      </c>
      <c r="T22" s="12" t="s">
        <v>88</v>
      </c>
      <c r="U22" s="11" t="s">
        <v>123</v>
      </c>
      <c r="V22" s="11" t="s">
        <v>124</v>
      </c>
      <c r="W22" s="11" t="s">
        <v>125</v>
      </c>
      <c r="X22" s="11" t="s">
        <v>95</v>
      </c>
      <c r="Y22" s="11" t="s">
        <v>38</v>
      </c>
      <c r="Z22" s="12" t="s">
        <v>39</v>
      </c>
      <c r="AA22" s="12" t="s">
        <v>40</v>
      </c>
    </row>
    <row r="23" spans="1:27 16381:16384" s="3" customFormat="1" ht="24.95" customHeight="1">
      <c r="A23" s="5">
        <v>21</v>
      </c>
      <c r="B23" s="9">
        <v>1250</v>
      </c>
      <c r="C23" s="5" t="s">
        <v>25</v>
      </c>
      <c r="D23" s="6" t="s">
        <v>26</v>
      </c>
      <c r="E23" s="18"/>
      <c r="F23" s="18"/>
      <c r="G23" s="21"/>
      <c r="H23" s="21"/>
      <c r="I23" s="12" t="s">
        <v>56</v>
      </c>
      <c r="J23" s="11" t="s">
        <v>69</v>
      </c>
      <c r="K23" s="11" t="s">
        <v>126</v>
      </c>
      <c r="L23" s="11" t="s">
        <v>43</v>
      </c>
      <c r="M23" s="12" t="s">
        <v>82</v>
      </c>
      <c r="N23" s="11" t="s">
        <v>127</v>
      </c>
      <c r="O23" s="11" t="s">
        <v>31</v>
      </c>
      <c r="P23" s="11" t="s">
        <v>32</v>
      </c>
      <c r="Q23" s="11" t="s">
        <v>33</v>
      </c>
      <c r="R23" s="12" t="s">
        <v>86</v>
      </c>
      <c r="S23" s="12" t="s">
        <v>128</v>
      </c>
      <c r="T23" s="12" t="s">
        <v>88</v>
      </c>
      <c r="U23" s="11" t="s">
        <v>129</v>
      </c>
      <c r="V23" s="11" t="s">
        <v>89</v>
      </c>
      <c r="W23" s="11" t="s">
        <v>130</v>
      </c>
      <c r="X23" s="11" t="s">
        <v>131</v>
      </c>
      <c r="Y23" s="11" t="s">
        <v>108</v>
      </c>
      <c r="Z23" s="12" t="s">
        <v>39</v>
      </c>
      <c r="AA23" s="12" t="s">
        <v>40</v>
      </c>
    </row>
    <row r="24" spans="1:27 16381:16384" s="3" customFormat="1" ht="24.95" customHeight="1">
      <c r="A24" s="5">
        <v>22</v>
      </c>
      <c r="B24" s="9">
        <v>1223</v>
      </c>
      <c r="C24" s="5" t="s">
        <v>25</v>
      </c>
      <c r="D24" s="6" t="s">
        <v>26</v>
      </c>
      <c r="E24" s="18"/>
      <c r="F24" s="18"/>
      <c r="G24" s="21"/>
      <c r="H24" s="21"/>
      <c r="I24" s="12" t="s">
        <v>56</v>
      </c>
      <c r="J24" s="11" t="s">
        <v>69</v>
      </c>
      <c r="K24" s="11" t="s">
        <v>126</v>
      </c>
      <c r="L24" s="11" t="s">
        <v>43</v>
      </c>
      <c r="M24" s="12" t="s">
        <v>82</v>
      </c>
      <c r="N24" s="11" t="s">
        <v>127</v>
      </c>
      <c r="O24" s="11" t="s">
        <v>31</v>
      </c>
      <c r="P24" s="11" t="s">
        <v>32</v>
      </c>
      <c r="Q24" s="11" t="s">
        <v>33</v>
      </c>
      <c r="R24" s="12" t="s">
        <v>86</v>
      </c>
      <c r="S24" s="12" t="s">
        <v>128</v>
      </c>
      <c r="T24" s="12" t="s">
        <v>88</v>
      </c>
      <c r="U24" s="11" t="s">
        <v>129</v>
      </c>
      <c r="V24" s="11" t="s">
        <v>89</v>
      </c>
      <c r="W24" s="11" t="s">
        <v>130</v>
      </c>
      <c r="X24" s="11" t="s">
        <v>131</v>
      </c>
      <c r="Y24" s="11" t="s">
        <v>108</v>
      </c>
      <c r="Z24" s="12" t="s">
        <v>39</v>
      </c>
      <c r="AA24" s="12" t="s">
        <v>40</v>
      </c>
    </row>
    <row r="25" spans="1:27 16381:16384" s="3" customFormat="1" ht="24.95" customHeight="1">
      <c r="A25" s="5">
        <v>23</v>
      </c>
      <c r="B25" s="9">
        <v>1000</v>
      </c>
      <c r="C25" s="5" t="s">
        <v>25</v>
      </c>
      <c r="D25" s="6" t="s">
        <v>26</v>
      </c>
      <c r="E25" s="18"/>
      <c r="F25" s="18"/>
      <c r="G25" s="21"/>
      <c r="H25" s="21"/>
      <c r="I25" s="12" t="s">
        <v>56</v>
      </c>
      <c r="J25" s="11" t="s">
        <v>70</v>
      </c>
      <c r="K25" s="11" t="s">
        <v>132</v>
      </c>
      <c r="L25" s="11" t="s">
        <v>111</v>
      </c>
      <c r="M25" s="12" t="s">
        <v>82</v>
      </c>
      <c r="N25" s="11" t="s">
        <v>133</v>
      </c>
      <c r="O25" s="11" t="s">
        <v>31</v>
      </c>
      <c r="P25" s="11" t="s">
        <v>134</v>
      </c>
      <c r="Q25" s="11" t="s">
        <v>85</v>
      </c>
      <c r="R25" s="12" t="s">
        <v>86</v>
      </c>
      <c r="S25" s="11" t="s">
        <v>135</v>
      </c>
      <c r="T25" s="12" t="s">
        <v>88</v>
      </c>
      <c r="U25" s="11" t="s">
        <v>37</v>
      </c>
      <c r="V25" s="11" t="s">
        <v>129</v>
      </c>
      <c r="W25" s="11" t="s">
        <v>55</v>
      </c>
      <c r="X25" s="11" t="s">
        <v>136</v>
      </c>
      <c r="Y25" s="11" t="s">
        <v>137</v>
      </c>
      <c r="Z25" s="12" t="s">
        <v>39</v>
      </c>
      <c r="AA25" s="12" t="s">
        <v>40</v>
      </c>
    </row>
    <row r="26" spans="1:27 16381:16384" s="3" customFormat="1" ht="24.95" customHeight="1">
      <c r="A26" s="5">
        <v>24</v>
      </c>
      <c r="B26" s="9">
        <v>1027</v>
      </c>
      <c r="C26" s="5" t="s">
        <v>25</v>
      </c>
      <c r="D26" s="6" t="s">
        <v>26</v>
      </c>
      <c r="E26" s="18"/>
      <c r="F26" s="18"/>
      <c r="G26" s="21"/>
      <c r="H26" s="21"/>
      <c r="I26" s="12" t="s">
        <v>56</v>
      </c>
      <c r="J26" s="11" t="s">
        <v>70</v>
      </c>
      <c r="K26" s="11" t="s">
        <v>132</v>
      </c>
      <c r="L26" s="11" t="s">
        <v>111</v>
      </c>
      <c r="M26" s="12" t="s">
        <v>82</v>
      </c>
      <c r="N26" s="11" t="s">
        <v>133</v>
      </c>
      <c r="O26" s="11" t="s">
        <v>31</v>
      </c>
      <c r="P26" s="11" t="s">
        <v>134</v>
      </c>
      <c r="Q26" s="11" t="s">
        <v>85</v>
      </c>
      <c r="R26" s="12" t="s">
        <v>86</v>
      </c>
      <c r="S26" s="11" t="s">
        <v>135</v>
      </c>
      <c r="T26" s="12" t="s">
        <v>88</v>
      </c>
      <c r="U26" s="11" t="s">
        <v>37</v>
      </c>
      <c r="V26" s="11" t="s">
        <v>129</v>
      </c>
      <c r="W26" s="11" t="s">
        <v>55</v>
      </c>
      <c r="X26" s="11" t="s">
        <v>136</v>
      </c>
      <c r="Y26" s="11" t="s">
        <v>137</v>
      </c>
      <c r="Z26" s="12" t="s">
        <v>39</v>
      </c>
      <c r="AA26" s="12" t="s">
        <v>40</v>
      </c>
    </row>
    <row r="27" spans="1:27 16381:16384" s="3" customFormat="1" ht="24.95" customHeight="1">
      <c r="A27" s="5">
        <v>25</v>
      </c>
      <c r="B27" s="10">
        <v>1000</v>
      </c>
      <c r="C27" s="5" t="s">
        <v>25</v>
      </c>
      <c r="D27" s="6" t="s">
        <v>26</v>
      </c>
      <c r="E27" s="18"/>
      <c r="F27" s="18"/>
      <c r="G27" s="21"/>
      <c r="H27" s="21"/>
      <c r="I27" s="14" t="s">
        <v>56</v>
      </c>
      <c r="J27" s="13" t="s">
        <v>71</v>
      </c>
      <c r="K27" s="13" t="s">
        <v>138</v>
      </c>
      <c r="L27" s="13" t="s">
        <v>81</v>
      </c>
      <c r="M27" s="14" t="s">
        <v>139</v>
      </c>
      <c r="N27" s="13" t="s">
        <v>102</v>
      </c>
      <c r="O27" s="13" t="s">
        <v>140</v>
      </c>
      <c r="P27" s="13" t="s">
        <v>141</v>
      </c>
      <c r="Q27" s="13" t="s">
        <v>85</v>
      </c>
      <c r="R27" s="14" t="s">
        <v>142</v>
      </c>
      <c r="S27" s="14" t="s">
        <v>143</v>
      </c>
      <c r="T27" s="14" t="s">
        <v>144</v>
      </c>
      <c r="U27" s="13" t="s">
        <v>145</v>
      </c>
      <c r="V27" s="13" t="s">
        <v>37</v>
      </c>
      <c r="W27" s="13" t="s">
        <v>113</v>
      </c>
      <c r="X27" s="13" t="s">
        <v>35</v>
      </c>
      <c r="Y27" s="13" t="s">
        <v>38</v>
      </c>
      <c r="Z27" s="14" t="s">
        <v>39</v>
      </c>
      <c r="AA27" s="14" t="s">
        <v>40</v>
      </c>
    </row>
    <row r="28" spans="1:27 16381:16384" s="3" customFormat="1" ht="24.95" customHeight="1">
      <c r="A28" s="5">
        <v>26</v>
      </c>
      <c r="B28" s="10">
        <v>985</v>
      </c>
      <c r="C28" s="5" t="s">
        <v>25</v>
      </c>
      <c r="D28" s="6" t="s">
        <v>26</v>
      </c>
      <c r="E28" s="19"/>
      <c r="F28" s="19"/>
      <c r="G28" s="22"/>
      <c r="H28" s="22"/>
      <c r="I28" s="14" t="s">
        <v>56</v>
      </c>
      <c r="J28" s="13" t="s">
        <v>71</v>
      </c>
      <c r="K28" s="13" t="s">
        <v>138</v>
      </c>
      <c r="L28" s="13" t="s">
        <v>81</v>
      </c>
      <c r="M28" s="14" t="s">
        <v>139</v>
      </c>
      <c r="N28" s="13" t="s">
        <v>102</v>
      </c>
      <c r="O28" s="13" t="s">
        <v>140</v>
      </c>
      <c r="P28" s="13" t="s">
        <v>141</v>
      </c>
      <c r="Q28" s="13" t="s">
        <v>85</v>
      </c>
      <c r="R28" s="14" t="s">
        <v>142</v>
      </c>
      <c r="S28" s="14" t="s">
        <v>143</v>
      </c>
      <c r="T28" s="14" t="s">
        <v>144</v>
      </c>
      <c r="U28" s="13" t="s">
        <v>145</v>
      </c>
      <c r="V28" s="13" t="s">
        <v>37</v>
      </c>
      <c r="W28" s="13" t="s">
        <v>113</v>
      </c>
      <c r="X28" s="13" t="s">
        <v>35</v>
      </c>
      <c r="Y28" s="13" t="s">
        <v>38</v>
      </c>
      <c r="Z28" s="14" t="s">
        <v>39</v>
      </c>
      <c r="AA28" s="14" t="s">
        <v>40</v>
      </c>
    </row>
    <row r="29" spans="1:27 16381:16384" s="1" customFormat="1" ht="24.95" customHeight="1">
      <c r="A29" s="4" t="s">
        <v>73</v>
      </c>
      <c r="B29" s="16">
        <f>SUM(B3:B28)</f>
        <v>28844.22</v>
      </c>
      <c r="C29" s="16"/>
      <c r="D29" s="16"/>
      <c r="E29" s="16"/>
      <c r="F29" s="16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6"/>
      <c r="R29" s="16"/>
      <c r="S29" s="16"/>
      <c r="T29" s="16"/>
      <c r="U29" s="16"/>
      <c r="V29" s="16"/>
      <c r="W29" s="16"/>
      <c r="X29" s="16"/>
      <c r="Y29" s="16"/>
      <c r="Z29" s="16"/>
      <c r="AA29" s="16"/>
      <c r="XFA29"/>
      <c r="XFB29"/>
      <c r="XFC29"/>
      <c r="XFD29"/>
    </row>
  </sheetData>
  <mergeCells count="10">
    <mergeCell ref="A1:AA1"/>
    <mergeCell ref="B29:AA29"/>
    <mergeCell ref="E3:E20"/>
    <mergeCell ref="F3:F20"/>
    <mergeCell ref="G3:G20"/>
    <mergeCell ref="H3:H20"/>
    <mergeCell ref="E21:E28"/>
    <mergeCell ref="F21:F28"/>
    <mergeCell ref="H21:H28"/>
    <mergeCell ref="G21:G28"/>
  </mergeCells>
  <phoneticPr fontId="5" type="noConversion"/>
  <pageMargins left="0.23622047244094491" right="0.11811023622047245" top="0.31496062992125984" bottom="0.31496062992125984" header="0.31496062992125984" footer="0.19685039370078741"/>
  <pageSetup paperSize="9" scale="96" fitToHeight="0" orientation="landscape" r:id="rId1"/>
  <headerFooter scaleWithDoc="0"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澳麦</vt:lpstr>
      <vt:lpstr>澳麦!Print_Titles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zll</cp:lastModifiedBy>
  <cp:lastPrinted>2020-07-30T07:19:23Z</cp:lastPrinted>
  <dcterms:created xsi:type="dcterms:W3CDTF">2017-10-10T11:30:00Z</dcterms:created>
  <dcterms:modified xsi:type="dcterms:W3CDTF">2020-07-30T07:19:26Z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