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交易清单" sheetId="6" r:id="rId1"/>
    <sheet name="公告清单" sheetId="2" state="hidden" r:id="rId2"/>
  </sheets>
  <calcPr calcId="144525"/>
</workbook>
</file>

<file path=xl/sharedStrings.xml><?xml version="1.0" encoding="utf-8"?>
<sst xmlns="http://schemas.openxmlformats.org/spreadsheetml/2006/main" count="257" uniqueCount="64">
  <si>
    <t>附件三</t>
  </si>
  <si>
    <t>2023年5月24日 中化粮谷有限公司小麦竞价采购清单</t>
  </si>
  <si>
    <t>标的号</t>
  </si>
  <si>
    <t>采购单位</t>
  </si>
  <si>
    <t>交货地点</t>
  </si>
  <si>
    <t>起拍价
（元/吨）</t>
  </si>
  <si>
    <t>产地</t>
  </si>
  <si>
    <t>品种</t>
  </si>
  <si>
    <t>数量
（吨）</t>
  </si>
  <si>
    <t>生产年限</t>
  </si>
  <si>
    <t>水分含量 
（%）</t>
  </si>
  <si>
    <t>容重
（g/L）</t>
  </si>
  <si>
    <t>杂质
（%）</t>
  </si>
  <si>
    <t>不完善率（%）</t>
  </si>
  <si>
    <t>呕吐毒素
（цg/kg）</t>
  </si>
  <si>
    <t>赤霉烯酮
（цg/kg）</t>
  </si>
  <si>
    <t>色泽气味</t>
  </si>
  <si>
    <t>备注</t>
  </si>
  <si>
    <t>合计</t>
  </si>
  <si>
    <t>jsm23052403</t>
  </si>
  <si>
    <t>中化粮谷有限公司</t>
  </si>
  <si>
    <t>中央储备粮扬州直属库有限公司库内</t>
  </si>
  <si>
    <t>江苏或安徽</t>
  </si>
  <si>
    <t>小麦</t>
  </si>
  <si>
    <t>≤12.5</t>
  </si>
  <si>
    <t>≥750</t>
  </si>
  <si>
    <t>≤1</t>
  </si>
  <si>
    <t>≤8</t>
  </si>
  <si>
    <t>＜1000</t>
  </si>
  <si>
    <t>＜60</t>
  </si>
  <si>
    <t>正常</t>
  </si>
  <si>
    <t>车运、船运均可。如采用船板方式运输需另外增加10元/吨。交割期限截止为2023年8月15日。 无生霉粒、生芽粒、无虫粮、无陈粮互混；其他质量指标及食品卫生指标符合国家相关标准；成交价为到库车船板价。</t>
  </si>
  <si>
    <t>jsm23052404</t>
  </si>
  <si>
    <t>jsm23052405</t>
  </si>
  <si>
    <t>jsm23052406</t>
  </si>
  <si>
    <t>jsm23052407</t>
  </si>
  <si>
    <t>车运、船运均可。如采用船板方式运输需另外增加10元/吨。交割期限截止为2023年7月15日。 无生霉粒、生芽粒、无虫粮、无陈粮互混；其他质量指标及食品卫生指标符合国家相关标准；成交价为到库车船板价。</t>
  </si>
  <si>
    <t>jsm23052408</t>
  </si>
  <si>
    <t>jsm23052409</t>
  </si>
  <si>
    <t>jsm23052410</t>
  </si>
  <si>
    <t>jsm23052411</t>
  </si>
  <si>
    <t>jsm23052412</t>
  </si>
  <si>
    <t>jsm23052413</t>
  </si>
  <si>
    <t>jsm23052414</t>
  </si>
  <si>
    <t>jsm23052415</t>
  </si>
  <si>
    <t>jsm23052416</t>
  </si>
  <si>
    <t>jsm23052417</t>
  </si>
  <si>
    <t>jsm23052418</t>
  </si>
  <si>
    <t>jsm23052419</t>
  </si>
  <si>
    <t>jsm23052420</t>
  </si>
  <si>
    <r>
      <rPr>
        <sz val="14"/>
        <color theme="1"/>
        <rFont val="等线"/>
        <charset val="134"/>
      </rPr>
      <t xml:space="preserve">备注：入库粮食必须符合标的清单相关指标并符合存储条件。
          </t>
    </r>
    <r>
      <rPr>
        <sz val="14"/>
        <color rgb="FFFF0000"/>
        <rFont val="等线"/>
        <charset val="134"/>
      </rPr>
      <t xml:space="preserve"> 杂质：杂质含量以1%为基准，每高0.1个百分点扣量0.13%，杂质超过2%有权拒收；
           水分：水分含量以12.5%为基准，每高0.5个百分点扣量1%，水分超过13.5%有权拒收；</t>
    </r>
    <r>
      <rPr>
        <sz val="14"/>
        <color theme="1"/>
        <rFont val="等线"/>
        <charset val="134"/>
      </rPr>
      <t xml:space="preserve">
           </t>
    </r>
    <r>
      <rPr>
        <sz val="14"/>
        <color rgb="FFFF0000"/>
        <rFont val="等线"/>
        <charset val="134"/>
      </rPr>
      <t>2023年江苏或安徽产小麦，国标中等及以上质量标准，包含但不限于容重≥750g/L，水分≤12.5%，杂质≤1%，不完善率≤8%。符合小麦食品安全国家标准，包含但不限于呕吐毒素＜1000цg/kg，玉米赤霉烯酮＜60цg/kg；</t>
    </r>
    <r>
      <rPr>
        <sz val="14"/>
        <color theme="1"/>
        <rFont val="等线"/>
        <charset val="134"/>
      </rPr>
      <t xml:space="preserve">
           其他指标不符合质量要求的拒收。食品卫生指标不符合国家相关标准的，由中标方负责。严禁掺杂陈粮，一经发现以陈顶新，将移交有关执法机关处理。
           供货方货到采购方库内，采购方按车（船）次进行质检化验，不符合质量要求的，接收方有权拒收。
</t>
    </r>
  </si>
  <si>
    <r>
      <rPr>
        <sz val="12"/>
        <color theme="1"/>
        <rFont val="黑体"/>
        <charset val="134"/>
      </rPr>
      <t xml:space="preserve">标段
</t>
    </r>
    <r>
      <rPr>
        <sz val="9"/>
        <color theme="1"/>
        <rFont val="黑体"/>
        <charset val="134"/>
      </rPr>
      <t>（标的号以清单为准）</t>
    </r>
  </si>
  <si>
    <t>数量</t>
  </si>
  <si>
    <t xml:space="preserve"> 质量要求</t>
  </si>
  <si>
    <t>交易底价</t>
  </si>
  <si>
    <t>竞价阶梯</t>
  </si>
  <si>
    <t>交割方式及交割期</t>
  </si>
  <si>
    <t>价格类型</t>
  </si>
  <si>
    <t>2023年产小麦</t>
  </si>
  <si>
    <t>·水分含量 （%）≤12.5；
·容重（g/L）≥750；
·杂质（%）≤1；
·不完善率（%）≤8；
·呕吐毒素（цg/kg）＜1000；
·赤霉烯酮（цg/kg）＜60；
·色泽气味正常；
· 无生霉粒、生芽粒、无虫粮、无陈粮互混；其他质量指标及食品卫生指标符合国家相关标准；
·水分含量以12.5%为基准，每高0.5个百分点扣量1%，水分超过13.5%有权拒收；杂质含量以1%为基准，每高0.1个百分点扣量0.13%，杂质超过2%有权拒收。严禁掺杂陈粮，一经发现以陈顶新，将移交有关执法机关处理。
（其他要求见标的清单）</t>
  </si>
  <si>
    <t>买卖双方自主交收，交割期限截止为2023年8月15日。</t>
  </si>
  <si>
    <t>车运、船运均可。如采用船板方式运输需另外增加10元/吨。
成交价为到库车船板价。</t>
  </si>
  <si>
    <t>买卖双方自主交收，交割期限截止为2023年7月15日。</t>
  </si>
  <si>
    <t>单位：吨，元/吨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</si>
</sst>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_ "/>
    <numFmt numFmtId="177" formatCode="0.000_ "/>
    <numFmt numFmtId="178" formatCode="_(\¥* #,##0.00_);_(\¥* \(#,##0.00\);_(\¥* &quot;-&quot;??_);_(@_)"/>
  </numFmts>
  <fonts count="5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0"/>
      <color theme="1"/>
      <name val="黑体"/>
      <charset val="134"/>
    </font>
    <font>
      <sz val="8"/>
      <color theme="1"/>
      <name val="黑体"/>
      <charset val="134"/>
    </font>
    <font>
      <sz val="11"/>
      <color rgb="FFFF0000"/>
      <name val="黑体"/>
      <charset val="134"/>
    </font>
    <font>
      <sz val="9"/>
      <color theme="1"/>
      <name val="黑体"/>
      <charset val="134"/>
    </font>
    <font>
      <sz val="10"/>
      <name val="黑体"/>
      <charset val="134"/>
    </font>
    <font>
      <sz val="16"/>
      <color theme="1"/>
      <name val="黑体"/>
      <charset val="134"/>
    </font>
    <font>
      <sz val="22"/>
      <color rgb="FF000000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sz val="14"/>
      <color theme="1"/>
      <name val="等线"/>
      <charset val="134"/>
    </font>
    <font>
      <sz val="16"/>
      <name val="黑体"/>
      <charset val="134"/>
    </font>
    <font>
      <sz val="10"/>
      <name val="等线"/>
      <charset val="134"/>
    </font>
    <font>
      <sz val="10"/>
      <color rgb="FFFF0000"/>
      <name val="等线"/>
      <charset val="134"/>
    </font>
    <font>
      <sz val="11"/>
      <name val="等线"/>
      <charset val="134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5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indexed="56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indexed="60"/>
      <name val="宋体"/>
      <charset val="134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b/>
      <sz val="11"/>
      <color indexed="63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sz val="14"/>
      <color rgb="FFFF0000"/>
      <name val="等线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6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0" fillId="0" borderId="0" applyBorder="0"/>
    <xf numFmtId="0" fontId="31" fillId="14" borderId="0" applyNumberFormat="0" applyBorder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17" fillId="0" borderId="0" applyBorder="0"/>
    <xf numFmtId="41" fontId="0" fillId="0" borderId="0" applyFont="0" applyFill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3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0" fillId="21" borderId="25" applyNumberFormat="0" applyFont="0" applyAlignment="0" applyProtection="0">
      <alignment vertical="center"/>
    </xf>
    <xf numFmtId="0" fontId="17" fillId="0" borderId="0" applyBorder="0"/>
    <xf numFmtId="0" fontId="27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Border="0"/>
    <xf numFmtId="0" fontId="19" fillId="0" borderId="0" applyNumberFormat="0" applyFill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7" fillId="0" borderId="0" applyBorder="0"/>
    <xf numFmtId="0" fontId="27" fillId="26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39" fillId="5" borderId="24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17" fillId="0" borderId="0" applyBorder="0"/>
    <xf numFmtId="0" fontId="24" fillId="6" borderId="20" applyNumberFormat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7" fillId="0" borderId="0" applyBorder="0"/>
    <xf numFmtId="0" fontId="23" fillId="0" borderId="19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8" fillId="4" borderId="23" applyNumberForma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32" fillId="1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7" fillId="0" borderId="0" applyBorder="0">
      <alignment vertical="center"/>
    </xf>
    <xf numFmtId="0" fontId="37" fillId="0" borderId="0" applyNumberFormat="0" applyFill="0" applyBorder="0" applyAlignment="0" applyProtection="0"/>
    <xf numFmtId="0" fontId="44" fillId="0" borderId="27" applyNumberFormat="0" applyFill="0" applyAlignment="0" applyProtection="0">
      <alignment vertical="center"/>
    </xf>
    <xf numFmtId="0" fontId="45" fillId="0" borderId="2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30" fillId="0" borderId="0" applyBorder="0"/>
    <xf numFmtId="0" fontId="17" fillId="0" borderId="0" applyBorder="0"/>
    <xf numFmtId="0" fontId="30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7" fillId="39" borderId="17" applyNumberFormat="0" applyAlignment="0" applyProtection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48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48" fillId="0" borderId="0" applyBorder="0"/>
    <xf numFmtId="0" fontId="17" fillId="0" borderId="0" applyBorder="0">
      <alignment vertical="center"/>
    </xf>
    <xf numFmtId="0" fontId="48" fillId="0" borderId="0" applyBorder="0"/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178" fontId="17" fillId="0" borderId="0" applyFont="0" applyFill="0" applyBorder="0" applyAlignment="0" applyProtection="0"/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>
      <alignment vertical="center"/>
    </xf>
    <xf numFmtId="0" fontId="17" fillId="0" borderId="0" applyBorder="0"/>
    <xf numFmtId="0" fontId="17" fillId="0" borderId="0" applyBorder="0">
      <alignment vertical="center"/>
    </xf>
    <xf numFmtId="0" fontId="17" fillId="38" borderId="29" applyNumberFormat="0" applyFont="0" applyAlignment="0" applyProtection="0">
      <alignment vertical="center"/>
    </xf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>
      <alignment vertical="center"/>
    </xf>
    <xf numFmtId="0" fontId="17" fillId="0" borderId="0" applyBorder="0"/>
    <xf numFmtId="0" fontId="49" fillId="40" borderId="0" applyNumberFormat="0" applyBorder="0" applyAlignment="0" applyProtection="0">
      <alignment vertical="center"/>
    </xf>
    <xf numFmtId="0" fontId="50" fillId="0" borderId="30" applyNumberFormat="0" applyFill="0" applyAlignment="0" applyProtection="0">
      <alignment vertical="center"/>
    </xf>
    <xf numFmtId="0" fontId="51" fillId="41" borderId="3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32" applyNumberFormat="0" applyFill="0" applyAlignment="0" applyProtection="0">
      <alignment vertical="center"/>
    </xf>
    <xf numFmtId="0" fontId="55" fillId="0" borderId="0" applyBorder="0"/>
  </cellStyleXfs>
  <cellXfs count="37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right" vertical="center"/>
    </xf>
    <xf numFmtId="0" fontId="2" fillId="3" borderId="11" xfId="0" applyFont="1" applyFill="1" applyBorder="1" applyAlignment="1">
      <alignment horizontal="right" vertical="center"/>
    </xf>
    <xf numFmtId="0" fontId="0" fillId="2" borderId="0" xfId="0" applyFill="1" applyAlignment="1">
      <alignment vertical="center" wrapText="1"/>
    </xf>
    <xf numFmtId="0" fontId="1" fillId="3" borderId="1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2" fillId="0" borderId="4" xfId="61" applyFont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right" vertical="center"/>
    </xf>
    <xf numFmtId="0" fontId="8" fillId="0" borderId="0" xfId="0" applyFont="1">
      <alignment vertical="center"/>
    </xf>
    <xf numFmtId="0" fontId="9" fillId="0" borderId="0" xfId="0" applyFont="1" applyBorder="1" applyAlignment="1">
      <alignment horizontal="center" vertical="center" wrapText="1"/>
    </xf>
    <xf numFmtId="0" fontId="10" fillId="2" borderId="4" xfId="61" applyNumberFormat="1" applyFont="1" applyFill="1" applyBorder="1" applyAlignment="1">
      <alignment horizontal="center" vertical="center" wrapText="1"/>
    </xf>
    <xf numFmtId="0" fontId="11" fillId="2" borderId="4" xfId="61" applyNumberFormat="1" applyFont="1" applyFill="1" applyBorder="1" applyAlignment="1">
      <alignment horizontal="center" vertical="center" wrapText="1"/>
    </xf>
    <xf numFmtId="177" fontId="11" fillId="2" borderId="4" xfId="61" applyNumberFormat="1" applyFont="1" applyFill="1" applyBorder="1" applyAlignment="1">
      <alignment horizontal="center" vertical="center" wrapText="1"/>
    </xf>
    <xf numFmtId="0" fontId="12" fillId="0" borderId="4" xfId="61" applyFont="1" applyBorder="1" applyAlignment="1">
      <alignment horizontal="center" vertical="center"/>
    </xf>
    <xf numFmtId="0" fontId="12" fillId="0" borderId="4" xfId="6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3" fillId="0" borderId="4" xfId="61" applyFont="1" applyBorder="1" applyAlignment="1">
      <alignment horizontal="center" vertical="center"/>
    </xf>
    <xf numFmtId="176" fontId="12" fillId="0" borderId="4" xfId="61" applyNumberFormat="1" applyFont="1" applyBorder="1" applyAlignment="1">
      <alignment horizontal="center" vertical="center"/>
    </xf>
    <xf numFmtId="0" fontId="14" fillId="0" borderId="4" xfId="61" applyFont="1" applyBorder="1" applyAlignment="1">
      <alignment horizontal="center" vertical="center" wrapText="1"/>
    </xf>
    <xf numFmtId="0" fontId="15" fillId="0" borderId="4" xfId="61" applyFont="1" applyBorder="1" applyAlignment="1">
      <alignment horizontal="center" vertical="center" wrapText="1"/>
    </xf>
    <xf numFmtId="0" fontId="12" fillId="0" borderId="15" xfId="61" applyFont="1" applyBorder="1" applyAlignment="1">
      <alignment horizontal="center" vertical="center"/>
    </xf>
    <xf numFmtId="0" fontId="16" fillId="0" borderId="4" xfId="61" applyFont="1" applyBorder="1" applyAlignment="1">
      <alignment horizontal="center" vertical="center" wrapText="1"/>
    </xf>
  </cellXfs>
  <cellStyles count="156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0" xfId="61"/>
    <cellStyle name="常规 21 2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好 2" xfId="149"/>
    <cellStyle name="汇总 2" xfId="150"/>
    <cellStyle name="检查单元格 2" xfId="151"/>
    <cellStyle name="解释性文本 2" xfId="152"/>
    <cellStyle name="警告文本 2" xfId="153"/>
    <cellStyle name="链接单元格 2" xfId="154"/>
    <cellStyle name="样式 1" xfId="155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85" zoomScaleNormal="85" workbookViewId="0">
      <selection activeCell="A2" sqref="A2:P2"/>
    </sheetView>
  </sheetViews>
  <sheetFormatPr defaultColWidth="9.625" defaultRowHeight="30" customHeight="1"/>
  <cols>
    <col min="1" max="1" width="18.125" customWidth="1"/>
    <col min="2" max="2" width="21.875" customWidth="1"/>
    <col min="3" max="3" width="42.875" customWidth="1"/>
    <col min="4" max="4" width="16.9166666666667" customWidth="1"/>
    <col min="5" max="5" width="13.875" customWidth="1"/>
    <col min="6" max="6" width="10.2916666666667" customWidth="1"/>
    <col min="7" max="7" width="17" customWidth="1"/>
    <col min="8" max="8" width="14.4083333333333" customWidth="1"/>
    <col min="9" max="9" width="11.875" customWidth="1"/>
    <col min="10" max="10" width="12.9416666666667" customWidth="1"/>
    <col min="11" max="12" width="16.625" customWidth="1"/>
    <col min="13" max="13" width="15.75" customWidth="1"/>
    <col min="14" max="14" width="14.625" customWidth="1"/>
    <col min="15" max="15" width="8.25" customWidth="1"/>
    <col min="16" max="16" width="21.75" customWidth="1"/>
  </cols>
  <sheetData>
    <row r="1" customHeight="1" spans="1:16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ht="58.5" customHeight="1" spans="1:16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ht="102" customHeight="1" spans="1:16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25" t="s">
        <v>9</v>
      </c>
      <c r="I3" s="25" t="s">
        <v>10</v>
      </c>
      <c r="J3" s="25" t="s">
        <v>11</v>
      </c>
      <c r="K3" s="25" t="s">
        <v>12</v>
      </c>
      <c r="L3" s="25" t="s">
        <v>13</v>
      </c>
      <c r="M3" s="25" t="s">
        <v>14</v>
      </c>
      <c r="N3" s="25" t="s">
        <v>15</v>
      </c>
      <c r="O3" s="25" t="s">
        <v>16</v>
      </c>
      <c r="P3" s="25" t="s">
        <v>17</v>
      </c>
    </row>
    <row r="4" ht="42" customHeight="1" spans="1:16">
      <c r="A4" s="26" t="s">
        <v>18</v>
      </c>
      <c r="B4" s="26"/>
      <c r="C4" s="26"/>
      <c r="D4" s="26"/>
      <c r="E4" s="26"/>
      <c r="F4" s="26"/>
      <c r="G4" s="27">
        <f>SUM(G5:G22)</f>
        <v>8853</v>
      </c>
      <c r="H4" s="26"/>
      <c r="I4" s="31"/>
      <c r="J4" s="26"/>
      <c r="K4" s="26"/>
      <c r="L4" s="31"/>
      <c r="M4" s="26"/>
      <c r="N4" s="26"/>
      <c r="O4" s="26"/>
      <c r="P4" s="26"/>
    </row>
    <row r="5" customHeight="1" spans="1:16">
      <c r="A5" s="28" t="s">
        <v>19</v>
      </c>
      <c r="B5" s="28" t="s">
        <v>20</v>
      </c>
      <c r="C5" s="28" t="s">
        <v>21</v>
      </c>
      <c r="D5" s="28">
        <v>2660</v>
      </c>
      <c r="E5" s="29" t="s">
        <v>22</v>
      </c>
      <c r="F5" s="28" t="s">
        <v>23</v>
      </c>
      <c r="G5" s="28">
        <v>500</v>
      </c>
      <c r="H5" s="28">
        <v>2023</v>
      </c>
      <c r="I5" s="28" t="s">
        <v>24</v>
      </c>
      <c r="J5" s="28" t="s">
        <v>25</v>
      </c>
      <c r="K5" s="28" t="s">
        <v>26</v>
      </c>
      <c r="L5" s="28" t="s">
        <v>27</v>
      </c>
      <c r="M5" s="32" t="s">
        <v>28</v>
      </c>
      <c r="N5" s="32" t="s">
        <v>29</v>
      </c>
      <c r="O5" s="28" t="s">
        <v>30</v>
      </c>
      <c r="P5" s="33" t="s">
        <v>31</v>
      </c>
    </row>
    <row r="6" customHeight="1" spans="1:16">
      <c r="A6" s="28" t="s">
        <v>32</v>
      </c>
      <c r="B6" s="28" t="s">
        <v>20</v>
      </c>
      <c r="C6" s="28" t="s">
        <v>21</v>
      </c>
      <c r="D6" s="28">
        <v>2660</v>
      </c>
      <c r="E6" s="29" t="s">
        <v>22</v>
      </c>
      <c r="F6" s="28" t="s">
        <v>23</v>
      </c>
      <c r="G6" s="28">
        <v>500</v>
      </c>
      <c r="H6" s="28">
        <v>2023</v>
      </c>
      <c r="I6" s="28" t="s">
        <v>24</v>
      </c>
      <c r="J6" s="28" t="s">
        <v>25</v>
      </c>
      <c r="K6" s="28" t="s">
        <v>26</v>
      </c>
      <c r="L6" s="28" t="s">
        <v>27</v>
      </c>
      <c r="M6" s="32" t="s">
        <v>28</v>
      </c>
      <c r="N6" s="32" t="s">
        <v>29</v>
      </c>
      <c r="O6" s="28" t="s">
        <v>30</v>
      </c>
      <c r="P6" s="34"/>
    </row>
    <row r="7" customHeight="1" spans="1:16">
      <c r="A7" s="28" t="s">
        <v>33</v>
      </c>
      <c r="B7" s="28" t="s">
        <v>20</v>
      </c>
      <c r="C7" s="28" t="s">
        <v>21</v>
      </c>
      <c r="D7" s="28">
        <v>2660</v>
      </c>
      <c r="E7" s="29" t="s">
        <v>22</v>
      </c>
      <c r="F7" s="28" t="s">
        <v>23</v>
      </c>
      <c r="G7" s="28">
        <v>500</v>
      </c>
      <c r="H7" s="28">
        <v>2023</v>
      </c>
      <c r="I7" s="28" t="s">
        <v>24</v>
      </c>
      <c r="J7" s="28" t="s">
        <v>25</v>
      </c>
      <c r="K7" s="28" t="s">
        <v>26</v>
      </c>
      <c r="L7" s="28" t="s">
        <v>27</v>
      </c>
      <c r="M7" s="32" t="s">
        <v>28</v>
      </c>
      <c r="N7" s="32" t="s">
        <v>29</v>
      </c>
      <c r="O7" s="28" t="s">
        <v>30</v>
      </c>
      <c r="P7" s="34"/>
    </row>
    <row r="8" customHeight="1" spans="1:16">
      <c r="A8" s="28" t="s">
        <v>34</v>
      </c>
      <c r="B8" s="28" t="s">
        <v>20</v>
      </c>
      <c r="C8" s="28" t="s">
        <v>21</v>
      </c>
      <c r="D8" s="28">
        <v>2660</v>
      </c>
      <c r="E8" s="29" t="s">
        <v>22</v>
      </c>
      <c r="F8" s="28" t="s">
        <v>23</v>
      </c>
      <c r="G8" s="28">
        <v>469</v>
      </c>
      <c r="H8" s="28">
        <v>2023</v>
      </c>
      <c r="I8" s="28" t="s">
        <v>24</v>
      </c>
      <c r="J8" s="28" t="s">
        <v>25</v>
      </c>
      <c r="K8" s="28" t="s">
        <v>26</v>
      </c>
      <c r="L8" s="28" t="s">
        <v>27</v>
      </c>
      <c r="M8" s="32" t="s">
        <v>28</v>
      </c>
      <c r="N8" s="32" t="s">
        <v>29</v>
      </c>
      <c r="O8" s="28" t="s">
        <v>30</v>
      </c>
      <c r="P8" s="34"/>
    </row>
    <row r="9" customHeight="1" spans="1:16">
      <c r="A9" s="28" t="s">
        <v>35</v>
      </c>
      <c r="B9" s="28" t="s">
        <v>20</v>
      </c>
      <c r="C9" s="28" t="s">
        <v>21</v>
      </c>
      <c r="D9" s="28">
        <v>2660</v>
      </c>
      <c r="E9" s="29" t="s">
        <v>22</v>
      </c>
      <c r="F9" s="28" t="s">
        <v>23</v>
      </c>
      <c r="G9" s="28">
        <v>500</v>
      </c>
      <c r="H9" s="28">
        <v>2023</v>
      </c>
      <c r="I9" s="28" t="s">
        <v>24</v>
      </c>
      <c r="J9" s="28" t="s">
        <v>25</v>
      </c>
      <c r="K9" s="28" t="s">
        <v>26</v>
      </c>
      <c r="L9" s="28" t="s">
        <v>27</v>
      </c>
      <c r="M9" s="32" t="s">
        <v>28</v>
      </c>
      <c r="N9" s="32" t="s">
        <v>29</v>
      </c>
      <c r="O9" s="35" t="s">
        <v>30</v>
      </c>
      <c r="P9" s="36" t="s">
        <v>36</v>
      </c>
    </row>
    <row r="10" customHeight="1" spans="1:16">
      <c r="A10" s="28" t="s">
        <v>37</v>
      </c>
      <c r="B10" s="28" t="s">
        <v>20</v>
      </c>
      <c r="C10" s="28" t="s">
        <v>21</v>
      </c>
      <c r="D10" s="28">
        <v>2660</v>
      </c>
      <c r="E10" s="29" t="s">
        <v>22</v>
      </c>
      <c r="F10" s="28" t="s">
        <v>23</v>
      </c>
      <c r="G10" s="28">
        <v>500</v>
      </c>
      <c r="H10" s="28">
        <v>2023</v>
      </c>
      <c r="I10" s="28" t="s">
        <v>24</v>
      </c>
      <c r="J10" s="28" t="s">
        <v>25</v>
      </c>
      <c r="K10" s="28" t="s">
        <v>26</v>
      </c>
      <c r="L10" s="28" t="s">
        <v>27</v>
      </c>
      <c r="M10" s="32" t="s">
        <v>28</v>
      </c>
      <c r="N10" s="32" t="s">
        <v>29</v>
      </c>
      <c r="O10" s="35" t="s">
        <v>30</v>
      </c>
      <c r="P10" s="36"/>
    </row>
    <row r="11" customHeight="1" spans="1:16">
      <c r="A11" s="28" t="s">
        <v>38</v>
      </c>
      <c r="B11" s="28" t="s">
        <v>20</v>
      </c>
      <c r="C11" s="28" t="s">
        <v>21</v>
      </c>
      <c r="D11" s="28">
        <v>2660</v>
      </c>
      <c r="E11" s="29" t="s">
        <v>22</v>
      </c>
      <c r="F11" s="28" t="s">
        <v>23</v>
      </c>
      <c r="G11" s="28">
        <v>500</v>
      </c>
      <c r="H11" s="28">
        <v>2023</v>
      </c>
      <c r="I11" s="28" t="s">
        <v>24</v>
      </c>
      <c r="J11" s="28" t="s">
        <v>25</v>
      </c>
      <c r="K11" s="28" t="s">
        <v>26</v>
      </c>
      <c r="L11" s="28" t="s">
        <v>27</v>
      </c>
      <c r="M11" s="32" t="s">
        <v>28</v>
      </c>
      <c r="N11" s="32" t="s">
        <v>29</v>
      </c>
      <c r="O11" s="35" t="s">
        <v>30</v>
      </c>
      <c r="P11" s="36"/>
    </row>
    <row r="12" customHeight="1" spans="1:16">
      <c r="A12" s="28" t="s">
        <v>39</v>
      </c>
      <c r="B12" s="28" t="s">
        <v>20</v>
      </c>
      <c r="C12" s="28" t="s">
        <v>21</v>
      </c>
      <c r="D12" s="28">
        <v>2660</v>
      </c>
      <c r="E12" s="29" t="s">
        <v>22</v>
      </c>
      <c r="F12" s="28" t="s">
        <v>23</v>
      </c>
      <c r="G12" s="28">
        <v>500</v>
      </c>
      <c r="H12" s="28">
        <v>2023</v>
      </c>
      <c r="I12" s="28" t="s">
        <v>24</v>
      </c>
      <c r="J12" s="28" t="s">
        <v>25</v>
      </c>
      <c r="K12" s="28" t="s">
        <v>26</v>
      </c>
      <c r="L12" s="28" t="s">
        <v>27</v>
      </c>
      <c r="M12" s="32" t="s">
        <v>28</v>
      </c>
      <c r="N12" s="32" t="s">
        <v>29</v>
      </c>
      <c r="O12" s="35" t="s">
        <v>30</v>
      </c>
      <c r="P12" s="36"/>
    </row>
    <row r="13" customHeight="1" spans="1:16">
      <c r="A13" s="28" t="s">
        <v>40</v>
      </c>
      <c r="B13" s="28" t="s">
        <v>20</v>
      </c>
      <c r="C13" s="28" t="s">
        <v>21</v>
      </c>
      <c r="D13" s="28">
        <v>2660</v>
      </c>
      <c r="E13" s="29" t="s">
        <v>22</v>
      </c>
      <c r="F13" s="28" t="s">
        <v>23</v>
      </c>
      <c r="G13" s="28">
        <v>500</v>
      </c>
      <c r="H13" s="28">
        <v>2023</v>
      </c>
      <c r="I13" s="28" t="s">
        <v>24</v>
      </c>
      <c r="J13" s="28" t="s">
        <v>25</v>
      </c>
      <c r="K13" s="28" t="s">
        <v>26</v>
      </c>
      <c r="L13" s="28" t="s">
        <v>27</v>
      </c>
      <c r="M13" s="32" t="s">
        <v>28</v>
      </c>
      <c r="N13" s="32" t="s">
        <v>29</v>
      </c>
      <c r="O13" s="35" t="s">
        <v>30</v>
      </c>
      <c r="P13" s="36"/>
    </row>
    <row r="14" customHeight="1" spans="1:16">
      <c r="A14" s="28" t="s">
        <v>41</v>
      </c>
      <c r="B14" s="28" t="s">
        <v>20</v>
      </c>
      <c r="C14" s="28" t="s">
        <v>21</v>
      </c>
      <c r="D14" s="28">
        <v>2660</v>
      </c>
      <c r="E14" s="29" t="s">
        <v>22</v>
      </c>
      <c r="F14" s="28" t="s">
        <v>23</v>
      </c>
      <c r="G14" s="28">
        <v>500</v>
      </c>
      <c r="H14" s="28">
        <v>2023</v>
      </c>
      <c r="I14" s="28" t="s">
        <v>24</v>
      </c>
      <c r="J14" s="28" t="s">
        <v>25</v>
      </c>
      <c r="K14" s="28" t="s">
        <v>26</v>
      </c>
      <c r="L14" s="28" t="s">
        <v>27</v>
      </c>
      <c r="M14" s="32" t="s">
        <v>28</v>
      </c>
      <c r="N14" s="32" t="s">
        <v>29</v>
      </c>
      <c r="O14" s="35" t="s">
        <v>30</v>
      </c>
      <c r="P14" s="36"/>
    </row>
    <row r="15" customHeight="1" spans="1:16">
      <c r="A15" s="28" t="s">
        <v>42</v>
      </c>
      <c r="B15" s="28" t="s">
        <v>20</v>
      </c>
      <c r="C15" s="28" t="s">
        <v>21</v>
      </c>
      <c r="D15" s="28">
        <v>2660</v>
      </c>
      <c r="E15" s="29" t="s">
        <v>22</v>
      </c>
      <c r="F15" s="28" t="s">
        <v>23</v>
      </c>
      <c r="G15" s="28">
        <v>500</v>
      </c>
      <c r="H15" s="28">
        <v>2023</v>
      </c>
      <c r="I15" s="28" t="s">
        <v>24</v>
      </c>
      <c r="J15" s="28" t="s">
        <v>25</v>
      </c>
      <c r="K15" s="28" t="s">
        <v>26</v>
      </c>
      <c r="L15" s="28" t="s">
        <v>27</v>
      </c>
      <c r="M15" s="32" t="s">
        <v>28</v>
      </c>
      <c r="N15" s="32" t="s">
        <v>29</v>
      </c>
      <c r="O15" s="35" t="s">
        <v>30</v>
      </c>
      <c r="P15" s="36"/>
    </row>
    <row r="16" customHeight="1" spans="1:16">
      <c r="A16" s="28" t="s">
        <v>43</v>
      </c>
      <c r="B16" s="28" t="s">
        <v>20</v>
      </c>
      <c r="C16" s="28" t="s">
        <v>21</v>
      </c>
      <c r="D16" s="28">
        <v>2660</v>
      </c>
      <c r="E16" s="29" t="s">
        <v>22</v>
      </c>
      <c r="F16" s="28" t="s">
        <v>23</v>
      </c>
      <c r="G16" s="28">
        <v>500</v>
      </c>
      <c r="H16" s="28">
        <v>2023</v>
      </c>
      <c r="I16" s="28" t="s">
        <v>24</v>
      </c>
      <c r="J16" s="28" t="s">
        <v>25</v>
      </c>
      <c r="K16" s="28" t="s">
        <v>26</v>
      </c>
      <c r="L16" s="28" t="s">
        <v>27</v>
      </c>
      <c r="M16" s="32" t="s">
        <v>28</v>
      </c>
      <c r="N16" s="32" t="s">
        <v>29</v>
      </c>
      <c r="O16" s="35" t="s">
        <v>30</v>
      </c>
      <c r="P16" s="36"/>
    </row>
    <row r="17" customHeight="1" spans="1:16">
      <c r="A17" s="28" t="s">
        <v>44</v>
      </c>
      <c r="B17" s="28" t="s">
        <v>20</v>
      </c>
      <c r="C17" s="28" t="s">
        <v>21</v>
      </c>
      <c r="D17" s="28">
        <v>2660</v>
      </c>
      <c r="E17" s="29" t="s">
        <v>22</v>
      </c>
      <c r="F17" s="28" t="s">
        <v>23</v>
      </c>
      <c r="G17" s="28">
        <v>500</v>
      </c>
      <c r="H17" s="28">
        <v>2023</v>
      </c>
      <c r="I17" s="28" t="s">
        <v>24</v>
      </c>
      <c r="J17" s="28" t="s">
        <v>25</v>
      </c>
      <c r="K17" s="28" t="s">
        <v>26</v>
      </c>
      <c r="L17" s="28" t="s">
        <v>27</v>
      </c>
      <c r="M17" s="32" t="s">
        <v>28</v>
      </c>
      <c r="N17" s="32" t="s">
        <v>29</v>
      </c>
      <c r="O17" s="35" t="s">
        <v>30</v>
      </c>
      <c r="P17" s="36"/>
    </row>
    <row r="18" customHeight="1" spans="1:16">
      <c r="A18" s="28" t="s">
        <v>45</v>
      </c>
      <c r="B18" s="28" t="s">
        <v>20</v>
      </c>
      <c r="C18" s="28" t="s">
        <v>21</v>
      </c>
      <c r="D18" s="28">
        <v>2660</v>
      </c>
      <c r="E18" s="29" t="s">
        <v>22</v>
      </c>
      <c r="F18" s="28" t="s">
        <v>23</v>
      </c>
      <c r="G18" s="28">
        <v>500</v>
      </c>
      <c r="H18" s="28">
        <v>2023</v>
      </c>
      <c r="I18" s="28" t="s">
        <v>24</v>
      </c>
      <c r="J18" s="28" t="s">
        <v>25</v>
      </c>
      <c r="K18" s="28" t="s">
        <v>26</v>
      </c>
      <c r="L18" s="28" t="s">
        <v>27</v>
      </c>
      <c r="M18" s="32" t="s">
        <v>28</v>
      </c>
      <c r="N18" s="32" t="s">
        <v>29</v>
      </c>
      <c r="O18" s="35" t="s">
        <v>30</v>
      </c>
      <c r="P18" s="36"/>
    </row>
    <row r="19" customHeight="1" spans="1:16">
      <c r="A19" s="28" t="s">
        <v>46</v>
      </c>
      <c r="B19" s="28" t="s">
        <v>20</v>
      </c>
      <c r="C19" s="28" t="s">
        <v>21</v>
      </c>
      <c r="D19" s="28">
        <v>2660</v>
      </c>
      <c r="E19" s="29" t="s">
        <v>22</v>
      </c>
      <c r="F19" s="28" t="s">
        <v>23</v>
      </c>
      <c r="G19" s="28">
        <v>500</v>
      </c>
      <c r="H19" s="28">
        <v>2023</v>
      </c>
      <c r="I19" s="28" t="s">
        <v>24</v>
      </c>
      <c r="J19" s="28" t="s">
        <v>25</v>
      </c>
      <c r="K19" s="28" t="s">
        <v>26</v>
      </c>
      <c r="L19" s="28" t="s">
        <v>27</v>
      </c>
      <c r="M19" s="32" t="s">
        <v>28</v>
      </c>
      <c r="N19" s="32" t="s">
        <v>29</v>
      </c>
      <c r="O19" s="35" t="s">
        <v>30</v>
      </c>
      <c r="P19" s="36"/>
    </row>
    <row r="20" customHeight="1" spans="1:16">
      <c r="A20" s="28" t="s">
        <v>47</v>
      </c>
      <c r="B20" s="28" t="s">
        <v>20</v>
      </c>
      <c r="C20" s="28" t="s">
        <v>21</v>
      </c>
      <c r="D20" s="28">
        <v>2660</v>
      </c>
      <c r="E20" s="29" t="s">
        <v>22</v>
      </c>
      <c r="F20" s="28" t="s">
        <v>23</v>
      </c>
      <c r="G20" s="28">
        <v>500</v>
      </c>
      <c r="H20" s="28">
        <v>2023</v>
      </c>
      <c r="I20" s="28" t="s">
        <v>24</v>
      </c>
      <c r="J20" s="28" t="s">
        <v>25</v>
      </c>
      <c r="K20" s="28" t="s">
        <v>26</v>
      </c>
      <c r="L20" s="28" t="s">
        <v>27</v>
      </c>
      <c r="M20" s="32" t="s">
        <v>28</v>
      </c>
      <c r="N20" s="32" t="s">
        <v>29</v>
      </c>
      <c r="O20" s="35" t="s">
        <v>30</v>
      </c>
      <c r="P20" s="36"/>
    </row>
    <row r="21" customHeight="1" spans="1:16">
      <c r="A21" s="28" t="s">
        <v>48</v>
      </c>
      <c r="B21" s="28" t="s">
        <v>20</v>
      </c>
      <c r="C21" s="28" t="s">
        <v>21</v>
      </c>
      <c r="D21" s="28">
        <v>2660</v>
      </c>
      <c r="E21" s="29" t="s">
        <v>22</v>
      </c>
      <c r="F21" s="28" t="s">
        <v>23</v>
      </c>
      <c r="G21" s="28">
        <v>500</v>
      </c>
      <c r="H21" s="28">
        <v>2023</v>
      </c>
      <c r="I21" s="28" t="s">
        <v>24</v>
      </c>
      <c r="J21" s="28" t="s">
        <v>25</v>
      </c>
      <c r="K21" s="28" t="s">
        <v>26</v>
      </c>
      <c r="L21" s="28" t="s">
        <v>27</v>
      </c>
      <c r="M21" s="32" t="s">
        <v>28</v>
      </c>
      <c r="N21" s="32" t="s">
        <v>29</v>
      </c>
      <c r="O21" s="35" t="s">
        <v>30</v>
      </c>
      <c r="P21" s="36"/>
    </row>
    <row r="22" customHeight="1" spans="1:16">
      <c r="A22" s="28" t="s">
        <v>49</v>
      </c>
      <c r="B22" s="28" t="s">
        <v>20</v>
      </c>
      <c r="C22" s="28" t="s">
        <v>21</v>
      </c>
      <c r="D22" s="28">
        <v>2660</v>
      </c>
      <c r="E22" s="29" t="s">
        <v>22</v>
      </c>
      <c r="F22" s="28" t="s">
        <v>23</v>
      </c>
      <c r="G22" s="28">
        <v>384</v>
      </c>
      <c r="H22" s="28">
        <v>2023</v>
      </c>
      <c r="I22" s="28" t="s">
        <v>24</v>
      </c>
      <c r="J22" s="28" t="s">
        <v>25</v>
      </c>
      <c r="K22" s="28" t="s">
        <v>26</v>
      </c>
      <c r="L22" s="28" t="s">
        <v>27</v>
      </c>
      <c r="M22" s="32" t="s">
        <v>28</v>
      </c>
      <c r="N22" s="32" t="s">
        <v>29</v>
      </c>
      <c r="O22" s="35" t="s">
        <v>30</v>
      </c>
      <c r="P22" s="36"/>
    </row>
    <row r="23" ht="15" customHeight="1" spans="1:16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</row>
    <row r="24" ht="138" customHeight="1" spans="1:16">
      <c r="A24" s="30" t="s">
        <v>50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</row>
  </sheetData>
  <mergeCells count="4">
    <mergeCell ref="A2:P2"/>
    <mergeCell ref="A24:P24"/>
    <mergeCell ref="P5:P8"/>
    <mergeCell ref="P9:P22"/>
  </mergeCells>
  <printOptions horizontalCentered="1" verticalCentered="1"/>
  <pageMargins left="0.0784722222222222" right="0.0388888888888889" top="0.393700787401575" bottom="0.393700787401575" header="0.31496062992126" footer="0.31496062992126"/>
  <pageSetup paperSize="9" scale="5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zoomScale="175" zoomScaleNormal="175" workbookViewId="0">
      <selection activeCell="K3" sqref="K3:K20"/>
    </sheetView>
  </sheetViews>
  <sheetFormatPr defaultColWidth="9.625" defaultRowHeight="13.5"/>
  <cols>
    <col min="2" max="2" width="8.5" customWidth="1"/>
    <col min="3" max="3" width="8.78333333333333" customWidth="1"/>
    <col min="5" max="5" width="6.5" customWidth="1"/>
    <col min="6" max="6" width="25.3583333333333" customWidth="1"/>
    <col min="7" max="7" width="8.78333333333333" customWidth="1"/>
    <col min="8" max="8" width="5.85" customWidth="1"/>
    <col min="9" max="9" width="10.8583333333333" customWidth="1"/>
    <col min="10" max="10" width="12.8583333333333" customWidth="1"/>
    <col min="11" max="11" width="10.925" customWidth="1"/>
  </cols>
  <sheetData>
    <row r="1" ht="14.25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9" customHeight="1" spans="1:13">
      <c r="A2" s="1"/>
      <c r="B2" s="2" t="s">
        <v>7</v>
      </c>
      <c r="C2" s="3" t="s">
        <v>51</v>
      </c>
      <c r="D2" s="4" t="s">
        <v>52</v>
      </c>
      <c r="E2" s="4" t="s">
        <v>6</v>
      </c>
      <c r="F2" s="4" t="s">
        <v>53</v>
      </c>
      <c r="G2" s="4" t="s">
        <v>54</v>
      </c>
      <c r="H2" s="3" t="s">
        <v>55</v>
      </c>
      <c r="I2" s="3" t="s">
        <v>56</v>
      </c>
      <c r="J2" s="4" t="s">
        <v>4</v>
      </c>
      <c r="K2" s="18" t="s">
        <v>57</v>
      </c>
      <c r="L2" s="1"/>
      <c r="M2" s="1"/>
    </row>
    <row r="3" spans="1:13">
      <c r="A3" s="1"/>
      <c r="B3" s="5" t="s">
        <v>58</v>
      </c>
      <c r="C3" s="6">
        <v>1</v>
      </c>
      <c r="D3" s="6">
        <v>500</v>
      </c>
      <c r="E3" s="7" t="s">
        <v>22</v>
      </c>
      <c r="F3" s="8" t="s">
        <v>59</v>
      </c>
      <c r="G3" s="9">
        <v>2660</v>
      </c>
      <c r="H3" s="10">
        <v>2</v>
      </c>
      <c r="I3" s="19" t="s">
        <v>60</v>
      </c>
      <c r="J3" s="20" t="s">
        <v>21</v>
      </c>
      <c r="K3" s="21" t="s">
        <v>61</v>
      </c>
      <c r="L3" s="1"/>
      <c r="M3" s="1"/>
    </row>
    <row r="4" spans="1:13">
      <c r="A4" s="1"/>
      <c r="B4" s="5"/>
      <c r="C4" s="6">
        <v>2</v>
      </c>
      <c r="D4" s="6">
        <v>500</v>
      </c>
      <c r="E4" s="7"/>
      <c r="F4" s="8"/>
      <c r="G4" s="9"/>
      <c r="H4" s="11"/>
      <c r="I4" s="19"/>
      <c r="J4" s="20"/>
      <c r="K4" s="21"/>
      <c r="L4" s="1"/>
      <c r="M4" s="1"/>
    </row>
    <row r="5" spans="1:13">
      <c r="A5" s="1"/>
      <c r="B5" s="5"/>
      <c r="C5" s="6">
        <v>3</v>
      </c>
      <c r="D5" s="6">
        <v>500</v>
      </c>
      <c r="E5" s="7"/>
      <c r="F5" s="8"/>
      <c r="G5" s="9"/>
      <c r="H5" s="11"/>
      <c r="I5" s="19"/>
      <c r="J5" s="20"/>
      <c r="K5" s="21"/>
      <c r="L5" s="1"/>
      <c r="M5" s="1"/>
    </row>
    <row r="6" spans="1:13">
      <c r="A6" s="1"/>
      <c r="B6" s="5"/>
      <c r="C6" s="6">
        <v>4</v>
      </c>
      <c r="D6" s="6">
        <v>469</v>
      </c>
      <c r="E6" s="7"/>
      <c r="F6" s="8"/>
      <c r="G6" s="9"/>
      <c r="H6" s="11"/>
      <c r="I6" s="19"/>
      <c r="J6" s="20"/>
      <c r="K6" s="21"/>
      <c r="L6" s="1"/>
      <c r="M6" s="1"/>
    </row>
    <row r="7" spans="1:13">
      <c r="A7" s="1"/>
      <c r="B7" s="5"/>
      <c r="C7" s="6">
        <v>5</v>
      </c>
      <c r="D7" s="6">
        <v>500</v>
      </c>
      <c r="E7" s="7"/>
      <c r="F7" s="8"/>
      <c r="G7" s="9"/>
      <c r="H7" s="11"/>
      <c r="I7" s="19" t="s">
        <v>62</v>
      </c>
      <c r="J7" s="20"/>
      <c r="K7" s="21"/>
      <c r="L7" s="1"/>
      <c r="M7" s="1"/>
    </row>
    <row r="8" spans="1:13">
      <c r="A8" s="1"/>
      <c r="B8" s="5"/>
      <c r="C8" s="6">
        <v>6</v>
      </c>
      <c r="D8" s="6">
        <v>500</v>
      </c>
      <c r="E8" s="7"/>
      <c r="F8" s="8"/>
      <c r="G8" s="9"/>
      <c r="H8" s="11"/>
      <c r="I8" s="19"/>
      <c r="J8" s="20"/>
      <c r="K8" s="21"/>
      <c r="L8" s="1"/>
      <c r="M8" s="1"/>
    </row>
    <row r="9" spans="1:13">
      <c r="A9" s="1"/>
      <c r="B9" s="5"/>
      <c r="C9" s="6">
        <v>7</v>
      </c>
      <c r="D9" s="6">
        <v>500</v>
      </c>
      <c r="E9" s="7"/>
      <c r="F9" s="8"/>
      <c r="G9" s="9"/>
      <c r="H9" s="11"/>
      <c r="I9" s="19"/>
      <c r="J9" s="20"/>
      <c r="K9" s="21"/>
      <c r="L9" s="1"/>
      <c r="M9" s="1"/>
    </row>
    <row r="10" spans="1:13">
      <c r="A10" s="1"/>
      <c r="B10" s="5"/>
      <c r="C10" s="6">
        <v>8</v>
      </c>
      <c r="D10" s="6">
        <v>500</v>
      </c>
      <c r="E10" s="7"/>
      <c r="F10" s="8"/>
      <c r="G10" s="9"/>
      <c r="H10" s="11"/>
      <c r="I10" s="19"/>
      <c r="J10" s="20"/>
      <c r="K10" s="21"/>
      <c r="L10" s="1"/>
      <c r="M10" s="1"/>
    </row>
    <row r="11" spans="1:13">
      <c r="A11" s="1"/>
      <c r="B11" s="5"/>
      <c r="C11" s="6">
        <v>9</v>
      </c>
      <c r="D11" s="6">
        <v>500</v>
      </c>
      <c r="E11" s="7"/>
      <c r="F11" s="8"/>
      <c r="G11" s="9"/>
      <c r="H11" s="11"/>
      <c r="I11" s="19"/>
      <c r="J11" s="20"/>
      <c r="K11" s="21"/>
      <c r="L11" s="1"/>
      <c r="M11" s="1"/>
    </row>
    <row r="12" spans="1:13">
      <c r="A12" s="1"/>
      <c r="B12" s="5"/>
      <c r="C12" s="6">
        <v>10</v>
      </c>
      <c r="D12" s="6">
        <v>500</v>
      </c>
      <c r="E12" s="7"/>
      <c r="F12" s="8"/>
      <c r="G12" s="9"/>
      <c r="H12" s="11"/>
      <c r="I12" s="19"/>
      <c r="J12" s="20"/>
      <c r="K12" s="21"/>
      <c r="L12" s="1"/>
      <c r="M12" s="1"/>
    </row>
    <row r="13" spans="1:13">
      <c r="A13" s="1"/>
      <c r="B13" s="5"/>
      <c r="C13" s="6">
        <v>11</v>
      </c>
      <c r="D13" s="6">
        <v>500</v>
      </c>
      <c r="E13" s="7"/>
      <c r="F13" s="8"/>
      <c r="G13" s="9"/>
      <c r="H13" s="11"/>
      <c r="I13" s="19"/>
      <c r="J13" s="20"/>
      <c r="K13" s="21"/>
      <c r="L13" s="1"/>
      <c r="M13" s="1"/>
    </row>
    <row r="14" spans="1:13">
      <c r="A14" s="1"/>
      <c r="B14" s="5"/>
      <c r="C14" s="6">
        <v>12</v>
      </c>
      <c r="D14" s="6">
        <v>500</v>
      </c>
      <c r="E14" s="7"/>
      <c r="F14" s="8"/>
      <c r="G14" s="9"/>
      <c r="H14" s="11"/>
      <c r="I14" s="19"/>
      <c r="J14" s="20"/>
      <c r="K14" s="21"/>
      <c r="L14" s="1"/>
      <c r="M14" s="1"/>
    </row>
    <row r="15" spans="1:13">
      <c r="A15" s="1"/>
      <c r="B15" s="5"/>
      <c r="C15" s="6">
        <v>13</v>
      </c>
      <c r="D15" s="6">
        <v>500</v>
      </c>
      <c r="E15" s="7"/>
      <c r="F15" s="8"/>
      <c r="G15" s="9"/>
      <c r="H15" s="11"/>
      <c r="I15" s="19"/>
      <c r="J15" s="20"/>
      <c r="K15" s="21"/>
      <c r="L15" s="1"/>
      <c r="M15" s="1"/>
    </row>
    <row r="16" spans="1:13">
      <c r="A16" s="1"/>
      <c r="B16" s="5"/>
      <c r="C16" s="6">
        <v>14</v>
      </c>
      <c r="D16" s="6">
        <v>500</v>
      </c>
      <c r="E16" s="7"/>
      <c r="F16" s="8"/>
      <c r="G16" s="9"/>
      <c r="H16" s="11"/>
      <c r="I16" s="19"/>
      <c r="J16" s="20"/>
      <c r="K16" s="21"/>
      <c r="L16" s="1"/>
      <c r="M16" s="1"/>
    </row>
    <row r="17" spans="1:13">
      <c r="A17" s="1"/>
      <c r="B17" s="5"/>
      <c r="C17" s="6">
        <v>15</v>
      </c>
      <c r="D17" s="6">
        <v>500</v>
      </c>
      <c r="E17" s="7"/>
      <c r="F17" s="8"/>
      <c r="G17" s="9"/>
      <c r="H17" s="11"/>
      <c r="I17" s="19"/>
      <c r="J17" s="20"/>
      <c r="K17" s="21"/>
      <c r="L17" s="1"/>
      <c r="M17" s="1"/>
    </row>
    <row r="18" spans="1:13">
      <c r="A18" s="1"/>
      <c r="B18" s="5"/>
      <c r="C18" s="6">
        <v>16</v>
      </c>
      <c r="D18" s="6">
        <v>500</v>
      </c>
      <c r="E18" s="7"/>
      <c r="F18" s="8"/>
      <c r="G18" s="9"/>
      <c r="H18" s="11"/>
      <c r="I18" s="19"/>
      <c r="J18" s="20"/>
      <c r="K18" s="21"/>
      <c r="L18" s="1"/>
      <c r="M18" s="1"/>
    </row>
    <row r="19" spans="1:13">
      <c r="A19" s="1"/>
      <c r="B19" s="5"/>
      <c r="C19" s="6">
        <v>17</v>
      </c>
      <c r="D19" s="6">
        <v>500</v>
      </c>
      <c r="E19" s="7"/>
      <c r="F19" s="8"/>
      <c r="G19" s="9"/>
      <c r="H19" s="11"/>
      <c r="I19" s="19"/>
      <c r="J19" s="20"/>
      <c r="K19" s="21"/>
      <c r="L19" s="1"/>
      <c r="M19" s="1"/>
    </row>
    <row r="20" spans="1:13">
      <c r="A20" s="1"/>
      <c r="B20" s="5"/>
      <c r="C20" s="6">
        <v>18</v>
      </c>
      <c r="D20" s="6">
        <v>384</v>
      </c>
      <c r="E20" s="7"/>
      <c r="F20" s="8"/>
      <c r="G20" s="9"/>
      <c r="H20" s="12"/>
      <c r="I20" s="19"/>
      <c r="J20" s="20"/>
      <c r="K20" s="21"/>
      <c r="L20" s="1"/>
      <c r="M20" s="1"/>
    </row>
    <row r="21" ht="21" customHeight="1" spans="1:13">
      <c r="A21" s="1"/>
      <c r="B21" s="13" t="s">
        <v>18</v>
      </c>
      <c r="C21" s="14"/>
      <c r="D21" s="14">
        <f>SUM(D3:D20)</f>
        <v>8853</v>
      </c>
      <c r="E21" s="15" t="s">
        <v>63</v>
      </c>
      <c r="F21" s="16"/>
      <c r="G21" s="16"/>
      <c r="H21" s="16"/>
      <c r="I21" s="16"/>
      <c r="J21" s="16"/>
      <c r="K21" s="22"/>
      <c r="L21" s="1"/>
      <c r="M21" s="1"/>
    </row>
    <row r="22" spans="1:1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>
      <c r="A24" s="1"/>
      <c r="B24" s="17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1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</sheetData>
  <mergeCells count="11">
    <mergeCell ref="B21:C21"/>
    <mergeCell ref="E21:K21"/>
    <mergeCell ref="B3:B20"/>
    <mergeCell ref="E3:E20"/>
    <mergeCell ref="F3:F20"/>
    <mergeCell ref="G3:G20"/>
    <mergeCell ref="H3:H20"/>
    <mergeCell ref="I3:I6"/>
    <mergeCell ref="I7:I20"/>
    <mergeCell ref="J3:J20"/>
    <mergeCell ref="K3:K20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交易清单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2020-11-30T00:41:00Z</cp:lastPrinted>
  <dcterms:modified xsi:type="dcterms:W3CDTF">2023-05-22T09:41:04Z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3031C0B5B8814B7AA44EFEF856EA6914</vt:lpwstr>
  </property>
  <property fmtid="{D5CDD505-2E9C-101B-9397-08002B2CF9AE}" pid="4" name="KSOReadingLayout">
    <vt:bool>false</vt:bool>
  </property>
</Properties>
</file>