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购销合作" sheetId="1" r:id="rId1"/>
  </sheets>
  <externalReferences>
    <externalReference r:id="rId2"/>
  </externalReferences>
  <definedNames>
    <definedName name="_xlnm._FilterDatabase" localSheetId="0" hidden="1">购销合作!$A$3:$T$3</definedName>
    <definedName name="djlx">'[1]数据验证（无需关注）'!$I$2:$I$25</definedName>
  </definedNames>
  <calcPr calcId="144525"/>
</workbook>
</file>

<file path=xl/sharedStrings.xml><?xml version="1.0" encoding="utf-8"?>
<sst xmlns="http://schemas.openxmlformats.org/spreadsheetml/2006/main" count="84" uniqueCount="52">
  <si>
    <t>附件二</t>
  </si>
  <si>
    <t xml:space="preserve"> 2026年2月14日 江苏省储备粮管理集团溧阳直属库有限公司购销双向交易清单（以采竞销）</t>
  </si>
  <si>
    <t>标的号</t>
  </si>
  <si>
    <t>买卖方向</t>
  </si>
  <si>
    <t>实际存储库点</t>
  </si>
  <si>
    <t>仓号</t>
  </si>
  <si>
    <t>数量（吨）</t>
  </si>
  <si>
    <t>价格
（元/吨）</t>
  </si>
  <si>
    <t>价格类型</t>
  </si>
  <si>
    <t>品种</t>
  </si>
  <si>
    <t>等级</t>
  </si>
  <si>
    <t>生产年度</t>
  </si>
  <si>
    <t>容重（g/L）</t>
  </si>
  <si>
    <t>水分含量
（%）</t>
  </si>
  <si>
    <t>杂质含量
（%）</t>
  </si>
  <si>
    <t>不完善粒（%）</t>
  </si>
  <si>
    <t>脱氧雪腐镰刀菌烯醇
（μg/kg）</t>
  </si>
  <si>
    <t>玉米赤霉烯酮
（ug/kg）</t>
  </si>
  <si>
    <t>色泽气味</t>
  </si>
  <si>
    <t>交割期限</t>
  </si>
  <si>
    <t>质量要求</t>
  </si>
  <si>
    <t>付款方式</t>
  </si>
  <si>
    <t>合计</t>
  </si>
  <si>
    <t>jsm26021402-cbl</t>
  </si>
  <si>
    <t>卖</t>
  </si>
  <si>
    <t>江苏省储备粮管理集团溧阳直属库有限公司</t>
  </si>
  <si>
    <t>2505
(底价)</t>
  </si>
  <si>
    <r>
      <t>卖方仓库内散装车板交货价</t>
    </r>
    <r>
      <rPr>
        <sz val="14"/>
        <color rgb="FFFF0000"/>
        <rFont val="黑体"/>
        <charset val="134"/>
      </rPr>
      <t>（船板交货另加5元/吨库内短驳费）</t>
    </r>
  </si>
  <si>
    <t>红小麦</t>
  </si>
  <si>
    <t>一等</t>
  </si>
  <si>
    <t>未检测出</t>
  </si>
  <si>
    <t>未检出</t>
  </si>
  <si>
    <t>正常</t>
  </si>
  <si>
    <t>2026年3月1日至2026年3月31日</t>
  </si>
  <si>
    <t>以仓库实际质量为准</t>
  </si>
  <si>
    <t>货款汇至江苏市场账户，开具出库单后办理出库手续</t>
  </si>
  <si>
    <t>买</t>
  </si>
  <si>
    <t>库内</t>
  </si>
  <si>
    <t>2465
（固定价）</t>
  </si>
  <si>
    <r>
      <t xml:space="preserve">买方仓库内散装车板交货价
</t>
    </r>
    <r>
      <rPr>
        <sz val="14"/>
        <color rgb="FFFF0000"/>
        <rFont val="黑体"/>
        <charset val="134"/>
      </rPr>
      <t>（船板交货另付5元/吨库内短驳费）</t>
    </r>
  </si>
  <si>
    <t>三等</t>
  </si>
  <si>
    <t>≥750</t>
  </si>
  <si>
    <t>≤12.5</t>
  </si>
  <si>
    <t>≤1.0</t>
  </si>
  <si>
    <t>≤8.0</t>
  </si>
  <si>
    <t>≤1000</t>
  </si>
  <si>
    <t>≤60</t>
  </si>
  <si>
    <t>2026年7月20日前入库完成</t>
  </si>
  <si>
    <r>
      <t>2026年度江苏产红小麦，符合国标三等及以上标准，要求水分≤12.5%，每超0.5%，扣量0.65%；高不足0.5%的，不计增扣量，水分&gt;13.0%有权拒收；不完善粒≤等级限量；要求杂质≤1.0%，若1.0%&lt;杂质≤2.0%，过筛回杂(过筛入库，筛下物由中标方带回，整理费用以事前商定一致为准)，杂质&gt;2.0%拒收；色泽气味正常；其他常规质量指标符合国家标准中等以上质量标准；脱氧雪腐镰刀菌烯醇≤1000ug/kg，玉米赤霉烯酮≤60ug/kg，其他食品安全指标符合食品安全国家规定标准。超过规定标准的委托方有权拒收。中标方供货的粮食不得为陈粮或其他储备轮换粮</t>
    </r>
    <r>
      <rPr>
        <sz val="14"/>
        <color rgb="FFFF0000"/>
        <rFont val="黑体"/>
        <charset val="134"/>
      </rPr>
      <t>（入库价格，以三等为基础，等级差价20元/吨）。</t>
    </r>
  </si>
  <si>
    <t>买卖双方自主交收</t>
  </si>
  <si>
    <t>jsm26021403-cbl</t>
  </si>
  <si>
    <t>联系人：王先生13851837475 周先生15195878085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</si>
</sst>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41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22"/>
      <name val="黑体"/>
      <charset val="134"/>
    </font>
    <font>
      <b/>
      <sz val="22"/>
      <color rgb="FFFF0000"/>
      <name val="黑体"/>
      <charset val="134"/>
    </font>
    <font>
      <sz val="15"/>
      <color indexed="8"/>
      <name val="黑体"/>
      <charset val="134"/>
    </font>
    <font>
      <b/>
      <sz val="15"/>
      <color indexed="8"/>
      <name val="黑体"/>
      <charset val="134"/>
    </font>
    <font>
      <b/>
      <sz val="15"/>
      <color rgb="FFFF0000"/>
      <name val="黑体"/>
      <charset val="134"/>
    </font>
    <font>
      <sz val="15"/>
      <name val="黑体"/>
      <charset val="134"/>
    </font>
    <font>
      <b/>
      <sz val="15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sz val="15"/>
      <color theme="1"/>
      <name val="黑体"/>
      <charset val="134"/>
    </font>
    <font>
      <sz val="14"/>
      <color indexed="8"/>
      <name val="黑体"/>
      <charset val="134"/>
    </font>
    <font>
      <sz val="14"/>
      <color rgb="FF000000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4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2" fillId="12" borderId="11" applyNumberFormat="0" applyAlignment="0" applyProtection="0">
      <alignment vertical="center"/>
    </xf>
    <xf numFmtId="0" fontId="33" fillId="12" borderId="7" applyNumberFormat="0" applyAlignment="0" applyProtection="0">
      <alignment vertical="center"/>
    </xf>
    <xf numFmtId="0" fontId="34" fillId="13" borderId="12" applyNumberFormat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39" fillId="0" borderId="0"/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38">
    <xf numFmtId="0" fontId="0" fillId="0" borderId="0" xfId="0"/>
    <xf numFmtId="0" fontId="1" fillId="0" borderId="0" xfId="0" applyFont="1" applyFill="1"/>
    <xf numFmtId="0" fontId="1" fillId="0" borderId="0" xfId="0" applyFont="1"/>
    <xf numFmtId="0" fontId="2" fillId="0" borderId="0" xfId="0" applyFont="1" applyFill="1" applyAlignment="1">
      <alignment vertical="center"/>
    </xf>
    <xf numFmtId="0" fontId="0" fillId="0" borderId="0" xfId="0" applyFill="1"/>
    <xf numFmtId="0" fontId="3" fillId="0" borderId="0" xfId="0" applyFont="1" applyFill="1"/>
    <xf numFmtId="0" fontId="4" fillId="0" borderId="0" xfId="47" applyFont="1" applyFill="1" applyBorder="1" applyAlignment="1">
      <alignment horizontal="left" vertical="center"/>
    </xf>
    <xf numFmtId="0" fontId="5" fillId="0" borderId="0" xfId="47" applyFont="1" applyFill="1" applyBorder="1" applyAlignment="1">
      <alignment horizontal="left" vertical="center"/>
    </xf>
    <xf numFmtId="0" fontId="6" fillId="0" borderId="0" xfId="47" applyFont="1" applyFill="1" applyBorder="1" applyAlignment="1">
      <alignment horizontal="center" vertical="center"/>
    </xf>
    <xf numFmtId="0" fontId="7" fillId="0" borderId="0" xfId="47" applyFont="1" applyFill="1" applyBorder="1" applyAlignment="1">
      <alignment horizontal="center" vertical="center"/>
    </xf>
    <xf numFmtId="0" fontId="8" fillId="0" borderId="1" xfId="47" applyNumberFormat="1" applyFont="1" applyFill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10" fillId="0" borderId="1" xfId="47" applyNumberFormat="1" applyFont="1" applyFill="1" applyBorder="1" applyAlignment="1">
      <alignment horizontal="center" vertical="center" wrapText="1"/>
    </xf>
    <xf numFmtId="0" fontId="11" fillId="0" borderId="1" xfId="47" applyFont="1" applyFill="1" applyBorder="1" applyAlignment="1">
      <alignment horizontal="center" vertical="center"/>
    </xf>
    <xf numFmtId="0" fontId="12" fillId="0" borderId="1" xfId="47" applyFont="1" applyFill="1" applyBorder="1" applyAlignment="1">
      <alignment horizontal="center" vertical="center"/>
    </xf>
    <xf numFmtId="0" fontId="10" fillId="0" borderId="1" xfId="47" applyFont="1" applyFill="1" applyBorder="1" applyAlignment="1">
      <alignment horizontal="center" vertical="center"/>
    </xf>
    <xf numFmtId="0" fontId="13" fillId="0" borderId="2" xfId="47" applyFont="1" applyFill="1" applyBorder="1" applyAlignment="1">
      <alignment horizontal="center" vertical="center"/>
    </xf>
    <xf numFmtId="0" fontId="13" fillId="0" borderId="1" xfId="47" applyFont="1" applyFill="1" applyBorder="1" applyAlignment="1">
      <alignment horizontal="center" vertical="center"/>
    </xf>
    <xf numFmtId="0" fontId="13" fillId="0" borderId="1" xfId="47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47" applyFont="1" applyFill="1" applyBorder="1" applyAlignment="1">
      <alignment horizontal="center" vertical="center" wrapText="1"/>
    </xf>
    <xf numFmtId="0" fontId="13" fillId="0" borderId="3" xfId="47" applyFont="1" applyFill="1" applyBorder="1" applyAlignment="1">
      <alignment horizontal="center" vertical="center"/>
    </xf>
    <xf numFmtId="11" fontId="16" fillId="0" borderId="1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2" borderId="1" xfId="47" applyNumberFormat="1" applyFont="1" applyFill="1" applyBorder="1" applyAlignment="1">
      <alignment horizontal="center" vertical="center" wrapText="1"/>
    </xf>
    <xf numFmtId="0" fontId="11" fillId="2" borderId="1" xfId="47" applyFont="1" applyFill="1" applyBorder="1" applyAlignment="1">
      <alignment horizontal="center" vertical="center"/>
    </xf>
    <xf numFmtId="0" fontId="18" fillId="2" borderId="1" xfId="47" applyFont="1" applyFill="1" applyBorder="1" applyAlignment="1">
      <alignment horizontal="center" vertical="center" wrapText="1"/>
    </xf>
    <xf numFmtId="0" fontId="18" fillId="0" borderId="1" xfId="47" applyFont="1" applyFill="1" applyBorder="1" applyAlignment="1">
      <alignment horizontal="center" vertical="center" wrapText="1"/>
    </xf>
    <xf numFmtId="0" fontId="19" fillId="2" borderId="1" xfId="47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/>
    </xf>
    <xf numFmtId="0" fontId="17" fillId="0" borderId="6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30417;&#31649;&#31185;&#21512;&#21516;&#22806;&#32593;/Documents/WeChat%20Files/xiwang-61230/FileStorage/File/2023-03/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"/>
  <sheetViews>
    <sheetView tabSelected="1" zoomScale="70" zoomScaleNormal="70" workbookViewId="0">
      <selection activeCell="B5" sqref="B5"/>
    </sheetView>
  </sheetViews>
  <sheetFormatPr defaultColWidth="9" defaultRowHeight="25.5" customHeight="1"/>
  <cols>
    <col min="1" max="1" width="24.2592592592593" style="4" customWidth="1"/>
    <col min="2" max="2" width="12.5" style="4" customWidth="1"/>
    <col min="3" max="3" width="27.287037037037" style="4" customWidth="1"/>
    <col min="4" max="4" width="10.25" style="4" customWidth="1"/>
    <col min="5" max="5" width="13.3796296296296" style="4" customWidth="1"/>
    <col min="6" max="6" width="23.8796296296296" style="5" customWidth="1"/>
    <col min="7" max="7" width="22.5" style="4" customWidth="1"/>
    <col min="8" max="9" width="15.0648148148148" style="4" customWidth="1"/>
    <col min="10" max="10" width="11.7592592592593" style="4" customWidth="1"/>
    <col min="11" max="11" width="10.6296296296296" style="4" customWidth="1"/>
    <col min="12" max="12" width="12.5" style="4" customWidth="1"/>
    <col min="13" max="13" width="11.3796296296296" style="4" customWidth="1"/>
    <col min="14" max="14" width="15.1296296296296" style="4" customWidth="1"/>
    <col min="15" max="15" width="14.75" style="4" customWidth="1"/>
    <col min="16" max="16" width="18.25" style="4" customWidth="1"/>
    <col min="17" max="17" width="10.6296296296296" style="4" customWidth="1"/>
    <col min="18" max="18" width="45.6296296296296" style="4" customWidth="1"/>
    <col min="19" max="19" width="77.5555555555556" style="4" customWidth="1"/>
    <col min="20" max="20" width="23.1296296296296" style="4" customWidth="1"/>
    <col min="21" max="16384" width="9" style="4"/>
  </cols>
  <sheetData>
    <row r="1" customHeight="1" spans="1:20">
      <c r="A1" s="6" t="s">
        <v>0</v>
      </c>
      <c r="B1" s="6"/>
      <c r="C1" s="6"/>
      <c r="D1" s="6"/>
      <c r="E1" s="6"/>
      <c r="F1" s="7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</row>
    <row r="2" ht="61.5" customHeight="1" spans="1:20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ht="60.95" customHeight="1" spans="1:20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31" t="s">
        <v>19</v>
      </c>
      <c r="S3" s="10" t="s">
        <v>20</v>
      </c>
      <c r="T3" s="10" t="s">
        <v>21</v>
      </c>
    </row>
    <row r="4" ht="60" customHeight="1" spans="1:20">
      <c r="A4" s="13" t="s">
        <v>22</v>
      </c>
      <c r="B4" s="13"/>
      <c r="C4" s="13"/>
      <c r="D4" s="13"/>
      <c r="E4" s="14">
        <f>E5+E7</f>
        <v>5063</v>
      </c>
      <c r="F4" s="15"/>
      <c r="G4" s="13"/>
      <c r="H4" s="13"/>
      <c r="I4" s="13"/>
      <c r="J4" s="13"/>
      <c r="K4" s="26"/>
      <c r="L4" s="27"/>
      <c r="M4" s="26"/>
      <c r="N4" s="26"/>
      <c r="O4" s="13"/>
      <c r="P4" s="13"/>
      <c r="Q4" s="13"/>
      <c r="R4" s="32"/>
      <c r="S4" s="13"/>
      <c r="T4" s="13"/>
    </row>
    <row r="5" s="1" customFormat="1" ht="84" customHeight="1" spans="1:20">
      <c r="A5" s="16" t="s">
        <v>23</v>
      </c>
      <c r="B5" s="17" t="s">
        <v>24</v>
      </c>
      <c r="C5" s="18" t="s">
        <v>25</v>
      </c>
      <c r="D5" s="19">
        <v>12</v>
      </c>
      <c r="E5" s="20">
        <v>2540</v>
      </c>
      <c r="F5" s="21" t="s">
        <v>26</v>
      </c>
      <c r="G5" s="18" t="s">
        <v>27</v>
      </c>
      <c r="H5" s="18" t="s">
        <v>28</v>
      </c>
      <c r="I5" s="18" t="s">
        <v>29</v>
      </c>
      <c r="J5" s="17">
        <v>2025</v>
      </c>
      <c r="K5" s="28">
        <v>800</v>
      </c>
      <c r="L5" s="29">
        <v>11.6</v>
      </c>
      <c r="M5" s="28">
        <v>0.6</v>
      </c>
      <c r="N5" s="29">
        <v>2</v>
      </c>
      <c r="O5" s="28" t="s">
        <v>30</v>
      </c>
      <c r="P5" s="28" t="s">
        <v>31</v>
      </c>
      <c r="Q5" s="28" t="s">
        <v>32</v>
      </c>
      <c r="R5" s="33" t="s">
        <v>33</v>
      </c>
      <c r="S5" s="34" t="s">
        <v>34</v>
      </c>
      <c r="T5" s="18" t="s">
        <v>35</v>
      </c>
    </row>
    <row r="6" s="2" customFormat="1" ht="200" customHeight="1" spans="1:20">
      <c r="A6" s="22"/>
      <c r="B6" s="17" t="s">
        <v>36</v>
      </c>
      <c r="C6" s="18" t="s">
        <v>25</v>
      </c>
      <c r="D6" s="19" t="s">
        <v>37</v>
      </c>
      <c r="E6" s="20">
        <v>2540</v>
      </c>
      <c r="F6" s="21" t="s">
        <v>38</v>
      </c>
      <c r="G6" s="23" t="s">
        <v>39</v>
      </c>
      <c r="H6" s="18" t="s">
        <v>28</v>
      </c>
      <c r="I6" s="18" t="s">
        <v>40</v>
      </c>
      <c r="J6" s="28">
        <v>2026</v>
      </c>
      <c r="K6" s="28" t="s">
        <v>41</v>
      </c>
      <c r="L6" s="28" t="s">
        <v>42</v>
      </c>
      <c r="M6" s="28" t="s">
        <v>43</v>
      </c>
      <c r="N6" s="28" t="s">
        <v>44</v>
      </c>
      <c r="O6" s="28" t="s">
        <v>45</v>
      </c>
      <c r="P6" s="28" t="s">
        <v>46</v>
      </c>
      <c r="Q6" s="28" t="s">
        <v>32</v>
      </c>
      <c r="R6" s="35" t="s">
        <v>47</v>
      </c>
      <c r="S6" s="36" t="s">
        <v>48</v>
      </c>
      <c r="T6" s="18" t="s">
        <v>49</v>
      </c>
    </row>
    <row r="7" s="2" customFormat="1" ht="84" customHeight="1" spans="1:20">
      <c r="A7" s="16" t="s">
        <v>50</v>
      </c>
      <c r="B7" s="17" t="s">
        <v>24</v>
      </c>
      <c r="C7" s="18" t="s">
        <v>25</v>
      </c>
      <c r="D7" s="19">
        <v>13</v>
      </c>
      <c r="E7" s="20">
        <v>2523</v>
      </c>
      <c r="F7" s="21" t="s">
        <v>26</v>
      </c>
      <c r="G7" s="18" t="s">
        <v>27</v>
      </c>
      <c r="H7" s="18" t="s">
        <v>28</v>
      </c>
      <c r="I7" s="18" t="s">
        <v>29</v>
      </c>
      <c r="J7" s="30">
        <v>2025</v>
      </c>
      <c r="K7" s="28">
        <v>801</v>
      </c>
      <c r="L7" s="29">
        <v>11.8</v>
      </c>
      <c r="M7" s="28">
        <v>0.6</v>
      </c>
      <c r="N7" s="29">
        <v>2</v>
      </c>
      <c r="O7" s="28" t="s">
        <v>30</v>
      </c>
      <c r="P7" s="28" t="s">
        <v>31</v>
      </c>
      <c r="Q7" s="28" t="s">
        <v>32</v>
      </c>
      <c r="R7" s="33" t="s">
        <v>33</v>
      </c>
      <c r="S7" s="34" t="s">
        <v>34</v>
      </c>
      <c r="T7" s="18" t="s">
        <v>35</v>
      </c>
    </row>
    <row r="8" s="2" customFormat="1" ht="200" customHeight="1" spans="1:20">
      <c r="A8" s="22"/>
      <c r="B8" s="17" t="s">
        <v>36</v>
      </c>
      <c r="C8" s="18" t="s">
        <v>25</v>
      </c>
      <c r="D8" s="19" t="s">
        <v>37</v>
      </c>
      <c r="E8" s="20">
        <v>2523</v>
      </c>
      <c r="F8" s="21" t="s">
        <v>38</v>
      </c>
      <c r="G8" s="23" t="s">
        <v>39</v>
      </c>
      <c r="H8" s="18" t="s">
        <v>28</v>
      </c>
      <c r="I8" s="18" t="s">
        <v>40</v>
      </c>
      <c r="J8" s="28">
        <v>2026</v>
      </c>
      <c r="K8" s="28" t="s">
        <v>41</v>
      </c>
      <c r="L8" s="28" t="s">
        <v>42</v>
      </c>
      <c r="M8" s="28" t="s">
        <v>43</v>
      </c>
      <c r="N8" s="28" t="s">
        <v>44</v>
      </c>
      <c r="O8" s="28" t="s">
        <v>45</v>
      </c>
      <c r="P8" s="28" t="s">
        <v>46</v>
      </c>
      <c r="Q8" s="28" t="s">
        <v>32</v>
      </c>
      <c r="R8" s="35" t="s">
        <v>47</v>
      </c>
      <c r="S8" s="36" t="s">
        <v>48</v>
      </c>
      <c r="T8" s="18" t="s">
        <v>49</v>
      </c>
    </row>
    <row r="9" s="3" customFormat="1" ht="46" customHeight="1" spans="1:20">
      <c r="A9" s="24" t="s">
        <v>51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37"/>
    </row>
  </sheetData>
  <mergeCells count="5">
    <mergeCell ref="A1:T1"/>
    <mergeCell ref="A2:T2"/>
    <mergeCell ref="A9:T9"/>
    <mergeCell ref="A5:A6"/>
    <mergeCell ref="A7:A8"/>
  </mergeCells>
  <dataValidations count="1">
    <dataValidation type="list" allowBlank="1" showInputMessage="1" showErrorMessage="1" sqref="G6 G8">
      <formula1>djlx</formula1>
    </dataValidation>
  </dataValidations>
  <pageMargins left="0.7" right="0.7" top="0.75" bottom="0.75" header="0.3" footer="0.3"/>
  <pageSetup paperSize="9" scale="3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qq</cp:lastModifiedBy>
  <dcterms:created xsi:type="dcterms:W3CDTF">2015-06-05T18:17:00Z</dcterms:created>
  <cp:lastPrinted>2026-01-21T06:08:00Z</cp:lastPrinted>
  <dcterms:modified xsi:type="dcterms:W3CDTF">2026-02-12T03:07:13Z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2052-11.8.2.12309</vt:lpwstr>
  </property>
  <property fmtid="{D5CDD505-2E9C-101B-9397-08002B2CF9AE}" pid="3" name="ICV">
    <vt:lpwstr>38EC51B0428040AABEC758A24763D2DA_13</vt:lpwstr>
  </property>
  <property fmtid="{D5CDD505-2E9C-101B-9397-08002B2CF9AE}" pid="4" name="CalculationRule">
    <vt:i4>0</vt:i4>
  </property>
</Properties>
</file>