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合作" sheetId="1" r:id="rId1"/>
  </sheets>
  <definedNames>
    <definedName name="_xlnm._FilterDatabase" localSheetId="0" hidden="1">购销合作!$A$3:$M$3</definedName>
  </definedNames>
  <calcPr calcId="144525"/>
</workbook>
</file>

<file path=xl/sharedStrings.xml><?xml version="1.0" encoding="utf-8"?>
<sst xmlns="http://schemas.openxmlformats.org/spreadsheetml/2006/main" count="64" uniqueCount="32">
  <si>
    <t>附件二</t>
  </si>
  <si>
    <t xml:space="preserve"> 2025年12月2日淮安市洪泽储备粮管理有限公司购销合作双向交易清单</t>
  </si>
  <si>
    <t>标的号</t>
  </si>
  <si>
    <t>买卖方向</t>
  </si>
  <si>
    <t>实际存储库点</t>
  </si>
  <si>
    <t>品种</t>
  </si>
  <si>
    <t>生产年度</t>
  </si>
  <si>
    <t>入库期限</t>
  </si>
  <si>
    <t>出库时间</t>
  </si>
  <si>
    <t>仓号</t>
  </si>
  <si>
    <t>数量
（吨）</t>
  </si>
  <si>
    <t>底价
（元/吨）</t>
  </si>
  <si>
    <t>价格类型</t>
  </si>
  <si>
    <t>质量要求</t>
  </si>
  <si>
    <t>付款方式</t>
  </si>
  <si>
    <t>合计</t>
  </si>
  <si>
    <t>jsd25120201</t>
  </si>
  <si>
    <t>买</t>
  </si>
  <si>
    <t>淮安市洪泽储备粮管理有限公司</t>
  </si>
  <si>
    <t>粳稻</t>
  </si>
  <si>
    <t>2025年12月15日前
(具体入库时间由中标方提前联系委托方，双方协商确定)</t>
  </si>
  <si>
    <t>2920
（设定固定价格）</t>
  </si>
  <si>
    <t>买方库内散装车板价</t>
  </si>
  <si>
    <r>
      <rPr>
        <sz val="15"/>
        <rFont val="黑体"/>
        <charset val="134"/>
      </rPr>
      <t>必须是2025年江苏产新粳稻，严禁掺混陈粮，违者没收全部保证金，并移交粮食和市场执法部门处理。符合国标三等及以上(符合委托方公司当地地方储备粮验收标准)，要求水分≤14.5%，每高0.5%，扣量0.65%；高不足0.5%的，不计增扣量；水分&gt;15%拒收；要求杂质≤1%，若杂质1%&lt;杂质≤2%，过筛回杂(过筛入库，筛下物由卖方带回，整理费用以事前商定一致为准)，杂质&gt;2%原则上拒收;色泽气味正常，无黄粒米，其他质量指标达到国家规定中等标准以上；品质指标宜存，黄曲霉毒素B1＜10ug/kg，铅含量＜0.2mg/kg，镉含量＜0.2mg/kg，其他食品安全卫生指标符合国家食品卫生指标标准，超过规定标准的买方有权拒收。</t>
    </r>
    <r>
      <rPr>
        <b/>
        <sz val="15"/>
        <rFont val="黑体"/>
        <charset val="134"/>
      </rPr>
      <t>扣价方法：以出米率70%为基准，每低0.5%扣价0.01元/500g，低不足0.5%不扣价，高于68%不增价，出米率低于66%拒收。</t>
    </r>
  </si>
  <si>
    <t>买卖双方自主交收</t>
  </si>
  <si>
    <t>卖</t>
  </si>
  <si>
    <t>2026年7-9月（考虑到本次交易粮食的储备粮属性，双向交易中的销售合同需在本级储备粮轮出批复后才生效，具体出库时间以轮换批复时间为准，批复后一个月出清）</t>
  </si>
  <si>
    <t>卖方库内散装车板价</t>
  </si>
  <si>
    <t>以仓库实际质量为准</t>
  </si>
  <si>
    <t>货款汇至江苏市场账户，开具出库单后办理出库手续</t>
  </si>
  <si>
    <t>jsd25120202</t>
  </si>
  <si>
    <t>jsd25120203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</si>
</sst>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6"/>
      <name val="宋体"/>
      <charset val="134"/>
    </font>
    <font>
      <b/>
      <sz val="26"/>
      <name val="宋体"/>
      <charset val="134"/>
    </font>
    <font>
      <sz val="16"/>
      <color indexed="8"/>
      <name val="黑体"/>
      <charset val="134"/>
    </font>
    <font>
      <sz val="16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name val="黑体"/>
      <charset val="134"/>
    </font>
    <font>
      <sz val="13"/>
      <name val="黑体"/>
      <charset val="134"/>
    </font>
    <font>
      <sz val="15"/>
      <name val="黑体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name val="宋体"/>
      <charset val="134"/>
    </font>
    <font>
      <b/>
      <sz val="15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0" fillId="0" borderId="0"/>
    <xf numFmtId="0" fontId="11" fillId="3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2" borderId="0" xfId="47" applyFont="1" applyFill="1" applyAlignment="1">
      <alignment horizontal="left" vertical="center"/>
    </xf>
    <xf numFmtId="0" fontId="3" fillId="0" borderId="0" xfId="47" applyFont="1" applyAlignment="1">
      <alignment horizontal="center" vertical="center"/>
    </xf>
    <xf numFmtId="0" fontId="4" fillId="0" borderId="1" xfId="47" applyFont="1" applyBorder="1" applyAlignment="1">
      <alignment horizontal="center" vertical="center" wrapText="1"/>
    </xf>
    <xf numFmtId="0" fontId="5" fillId="0" borderId="1" xfId="47" applyFont="1" applyBorder="1" applyAlignment="1">
      <alignment horizontal="center" vertical="center"/>
    </xf>
    <xf numFmtId="0" fontId="5" fillId="0" borderId="1" xfId="47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47" applyFont="1" applyBorder="1" applyAlignment="1">
      <alignment horizontal="center" vertical="center" wrapText="1"/>
    </xf>
    <xf numFmtId="0" fontId="7" fillId="0" borderId="1" xfId="47" applyFont="1" applyBorder="1" applyAlignment="1">
      <alignment horizontal="center" vertical="center" wrapText="1"/>
    </xf>
    <xf numFmtId="0" fontId="8" fillId="0" borderId="1" xfId="47" applyFont="1" applyBorder="1" applyAlignment="1">
      <alignment horizontal="center" vertical="center"/>
    </xf>
    <xf numFmtId="0" fontId="7" fillId="0" borderId="1" xfId="47" applyFont="1" applyBorder="1" applyAlignment="1">
      <alignment horizontal="center" vertical="center"/>
    </xf>
    <xf numFmtId="0" fontId="9" fillId="0" borderId="1" xfId="47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47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tabSelected="1" zoomScale="55" zoomScaleNormal="55" workbookViewId="0">
      <selection activeCell="A2" sqref="A2:M2"/>
    </sheetView>
  </sheetViews>
  <sheetFormatPr defaultColWidth="9" defaultRowHeight="25.5" customHeight="1"/>
  <cols>
    <col min="1" max="1" width="23.9333333333333" style="2" customWidth="1"/>
    <col min="2" max="2" width="20.4666666666667" style="2" customWidth="1"/>
    <col min="3" max="3" width="23.0666666666667" style="2" customWidth="1"/>
    <col min="4" max="4" width="20" style="2" customWidth="1"/>
    <col min="5" max="5" width="14.2666666666667" style="2" customWidth="1"/>
    <col min="6" max="6" width="25" style="2" customWidth="1"/>
    <col min="7" max="7" width="56.3416666666667" style="2" customWidth="1"/>
    <col min="8" max="9" width="14.4666666666667" style="2" customWidth="1"/>
    <col min="10" max="10" width="16.2666666666667" style="2" customWidth="1"/>
    <col min="11" max="11" width="17.4666666666667" style="2" customWidth="1"/>
    <col min="12" max="12" width="104.541666666667" style="2" customWidth="1"/>
    <col min="13" max="13" width="44.5333333333333" style="2" customWidth="1"/>
    <col min="14" max="16384" width="9" style="2"/>
  </cols>
  <sheetData>
    <row r="1" ht="38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63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53.1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9" t="s">
        <v>10</v>
      </c>
      <c r="J3" s="10" t="s">
        <v>11</v>
      </c>
      <c r="K3" s="5" t="s">
        <v>12</v>
      </c>
      <c r="L3" s="5" t="s">
        <v>13</v>
      </c>
      <c r="M3" s="5" t="s">
        <v>14</v>
      </c>
    </row>
    <row r="4" ht="56" customHeight="1" spans="1:13">
      <c r="A4" s="6" t="s">
        <v>15</v>
      </c>
      <c r="B4" s="6"/>
      <c r="C4" s="6"/>
      <c r="D4" s="6"/>
      <c r="E4" s="6"/>
      <c r="F4" s="6"/>
      <c r="G4" s="6"/>
      <c r="H4" s="6"/>
      <c r="I4" s="11">
        <f>SUM(I5:I10)/2</f>
        <v>1500</v>
      </c>
      <c r="J4" s="12"/>
      <c r="K4" s="6"/>
      <c r="L4" s="13"/>
      <c r="M4" s="6"/>
    </row>
    <row r="5" s="1" customFormat="1" ht="204" customHeight="1" spans="1:13">
      <c r="A5" s="6" t="s">
        <v>16</v>
      </c>
      <c r="B5" s="6" t="s">
        <v>17</v>
      </c>
      <c r="C5" s="7" t="s">
        <v>18</v>
      </c>
      <c r="D5" s="7" t="s">
        <v>19</v>
      </c>
      <c r="E5" s="8">
        <v>2025</v>
      </c>
      <c r="F5" s="7" t="s">
        <v>20</v>
      </c>
      <c r="G5" s="6"/>
      <c r="H5" s="6">
        <v>2</v>
      </c>
      <c r="I5" s="14">
        <v>540</v>
      </c>
      <c r="J5" s="10" t="s">
        <v>21</v>
      </c>
      <c r="K5" s="7" t="s">
        <v>22</v>
      </c>
      <c r="L5" s="15" t="s">
        <v>23</v>
      </c>
      <c r="M5" s="7" t="s">
        <v>24</v>
      </c>
    </row>
    <row r="6" s="1" customFormat="1" ht="100" customHeight="1" spans="1:13">
      <c r="A6" s="6"/>
      <c r="B6" s="6" t="s">
        <v>25</v>
      </c>
      <c r="C6" s="7" t="s">
        <v>18</v>
      </c>
      <c r="D6" s="7" t="s">
        <v>19</v>
      </c>
      <c r="E6" s="8">
        <v>2025</v>
      </c>
      <c r="F6" s="7"/>
      <c r="G6" s="7" t="s">
        <v>26</v>
      </c>
      <c r="H6" s="6">
        <v>2</v>
      </c>
      <c r="I6" s="14">
        <v>540</v>
      </c>
      <c r="J6" s="12">
        <v>2920</v>
      </c>
      <c r="K6" s="7" t="s">
        <v>27</v>
      </c>
      <c r="L6" s="16" t="s">
        <v>28</v>
      </c>
      <c r="M6" s="7" t="s">
        <v>29</v>
      </c>
    </row>
    <row r="7" ht="210" customHeight="1" spans="1:13">
      <c r="A7" s="6" t="s">
        <v>30</v>
      </c>
      <c r="B7" s="6" t="s">
        <v>17</v>
      </c>
      <c r="C7" s="7" t="s">
        <v>18</v>
      </c>
      <c r="D7" s="7" t="s">
        <v>19</v>
      </c>
      <c r="E7" s="8">
        <v>2025</v>
      </c>
      <c r="F7" s="7" t="s">
        <v>20</v>
      </c>
      <c r="G7" s="6"/>
      <c r="H7" s="6">
        <v>5</v>
      </c>
      <c r="I7" s="14">
        <v>540</v>
      </c>
      <c r="J7" s="10" t="s">
        <v>21</v>
      </c>
      <c r="K7" s="7" t="s">
        <v>22</v>
      </c>
      <c r="L7" s="15" t="s">
        <v>23</v>
      </c>
      <c r="M7" s="7" t="s">
        <v>24</v>
      </c>
    </row>
    <row r="8" ht="100" customHeight="1" spans="1:13">
      <c r="A8" s="6"/>
      <c r="B8" s="6" t="s">
        <v>25</v>
      </c>
      <c r="C8" s="7" t="s">
        <v>18</v>
      </c>
      <c r="D8" s="7" t="s">
        <v>19</v>
      </c>
      <c r="E8" s="8">
        <v>2025</v>
      </c>
      <c r="F8" s="7"/>
      <c r="G8" s="7" t="s">
        <v>26</v>
      </c>
      <c r="H8" s="6">
        <v>5</v>
      </c>
      <c r="I8" s="14">
        <v>540</v>
      </c>
      <c r="J8" s="12">
        <v>2920</v>
      </c>
      <c r="K8" s="7" t="s">
        <v>27</v>
      </c>
      <c r="L8" s="16" t="s">
        <v>28</v>
      </c>
      <c r="M8" s="7" t="s">
        <v>29</v>
      </c>
    </row>
    <row r="9" ht="193.05" customHeight="1" spans="1:13">
      <c r="A9" s="6" t="s">
        <v>31</v>
      </c>
      <c r="B9" s="6" t="s">
        <v>17</v>
      </c>
      <c r="C9" s="7" t="s">
        <v>18</v>
      </c>
      <c r="D9" s="7" t="s">
        <v>19</v>
      </c>
      <c r="E9" s="8">
        <v>2025</v>
      </c>
      <c r="F9" s="7" t="s">
        <v>20</v>
      </c>
      <c r="G9" s="6"/>
      <c r="H9" s="6">
        <v>9</v>
      </c>
      <c r="I9" s="14">
        <v>420</v>
      </c>
      <c r="J9" s="10" t="s">
        <v>21</v>
      </c>
      <c r="K9" s="7" t="s">
        <v>22</v>
      </c>
      <c r="L9" s="15" t="s">
        <v>23</v>
      </c>
      <c r="M9" s="7" t="s">
        <v>24</v>
      </c>
    </row>
    <row r="10" ht="100" customHeight="1" spans="1:13">
      <c r="A10" s="6"/>
      <c r="B10" s="6" t="s">
        <v>25</v>
      </c>
      <c r="C10" s="7" t="s">
        <v>18</v>
      </c>
      <c r="D10" s="7" t="s">
        <v>19</v>
      </c>
      <c r="E10" s="8">
        <v>2025</v>
      </c>
      <c r="F10" s="7"/>
      <c r="G10" s="7" t="s">
        <v>26</v>
      </c>
      <c r="H10" s="6">
        <v>9</v>
      </c>
      <c r="I10" s="14">
        <v>420</v>
      </c>
      <c r="J10" s="12">
        <v>2920</v>
      </c>
      <c r="K10" s="7" t="s">
        <v>27</v>
      </c>
      <c r="L10" s="16" t="s">
        <v>28</v>
      </c>
      <c r="M10" s="7" t="s">
        <v>29</v>
      </c>
    </row>
  </sheetData>
  <mergeCells count="5">
    <mergeCell ref="A1:M1"/>
    <mergeCell ref="A2:M2"/>
    <mergeCell ref="A5:A6"/>
    <mergeCell ref="A7:A8"/>
    <mergeCell ref="A9:A10"/>
  </mergeCells>
  <pageMargins left="0.7" right="0.7" top="0.75" bottom="0.75" header="0.3" footer="0.3"/>
  <pageSetup paperSize="9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2023-11-08T02:48:00Z</cp:lastPrinted>
  <dcterms:modified xsi:type="dcterms:W3CDTF">2025-11-28T07:19:25Z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79BF907E18474EF89BAEA7AC12D5D2C9_13</vt:lpwstr>
  </property>
</Properties>
</file>