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definedNames>
    <definedName name="_xlnm._FilterDatabase" localSheetId="0" hidden="1">竞价销售!$C$4:$U$4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<sst xmlns="http://schemas.openxmlformats.org/spreadsheetml/2006/main" count="67" uniqueCount="47">
  <si>
    <t>附件三：</t>
  </si>
  <si>
    <t>2025年11月24日 中粮贸易江苏有限公司小麦竞价销售交易清单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</si>
  <si>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</si>
  <si>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</si>
  <si>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</si>
  <si>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</si>
  <si>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</si>
  <si>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</si>
  <si>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</si>
  <si>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生产
年份</t>
  </si>
  <si>
    <t>产地</t>
  </si>
  <si>
    <t>储粮
方式</t>
  </si>
  <si>
    <t>主要质量参考指标</t>
  </si>
  <si>
    <t>加价幅度
（元/吨）</t>
  </si>
  <si>
    <t>价格类型</t>
  </si>
  <si>
    <t>付款方式</t>
  </si>
  <si>
    <t>交收时间</t>
  </si>
  <si>
    <t>交收方式</t>
  </si>
  <si>
    <t>交割事项</t>
  </si>
  <si>
    <t>水分（%）</t>
  </si>
  <si>
    <t>容重（g/L）</t>
  </si>
  <si>
    <t>杂质（%）</t>
  </si>
  <si>
    <t>不完善粒（%)</t>
  </si>
  <si>
    <t>色泽、气味</t>
  </si>
  <si>
    <t>合计</t>
  </si>
  <si>
    <t>jsm25112404</t>
  </si>
  <si>
    <t>中粮贸易江苏有限公司</t>
  </si>
  <si>
    <t>连云港郎华粮油贸易有限公司
(江苏省连云港市灌云县龙苴镇霍江公路北侧506号，联系人：朱先生18761080222）</t>
  </si>
  <si>
    <t>白小麦</t>
  </si>
  <si>
    <t>连云港</t>
  </si>
  <si>
    <t>散粮</t>
  </si>
  <si>
    <t>正常</t>
  </si>
  <si>
    <t>连云港郎华粮油贸易有限公司库内车板价</t>
  </si>
  <si>
    <t>自主交收，竞得方须于2025年12月30日前付清全部货款至委托单位指定账户。</t>
  </si>
  <si>
    <t>2026年1月10日前提货完毕</t>
  </si>
  <si>
    <r>
      <rPr>
        <sz val="14"/>
        <rFont val="黑体"/>
        <charset val="134"/>
      </rPr>
      <t>买卖双方自主交收，</t>
    </r>
    <r>
      <rPr>
        <sz val="14"/>
        <color rgb="FFFF0000"/>
        <rFont val="黑体"/>
        <charset val="134"/>
      </rPr>
      <t>线下签订合同</t>
    </r>
  </si>
  <si>
    <r>
      <t xml:space="preserve">1、除缴纳交易市场的交易保证金、履约保证金外，竞得方须另外支付合同成交总额的10%保证金至委托单位指定账户。
</t>
    </r>
    <r>
      <rPr>
        <sz val="14"/>
        <color rgb="FFFF0000"/>
        <rFont val="黑体"/>
        <charset val="134"/>
      </rPr>
      <t>2、委托方粮食实际储粮库点（单位）不允许直接或间接购买本库的粮食，否则按买方违约处理。</t>
    </r>
    <r>
      <rPr>
        <sz val="14"/>
        <rFont val="黑体"/>
        <charset val="134"/>
      </rPr>
      <t xml:space="preserve">
3、交割数量以仓内实际数量为准，如出现溢余，溢余部分买方必须按标的成交价同价提清,相应货款由买方直接支付到卖方指定账户。中标方一旦开仓提货，须尽快提货完毕，否则出现质量问题由中标方负责。</t>
    </r>
  </si>
  <si>
    <t>jsm25112405</t>
  </si>
  <si>
    <t>jsm25112406</t>
  </si>
  <si>
    <t>江苏谱曼食业有限公司
(江苏省盐城市射阳县海通镇通港路1号，联系人：朱先生18761080222）</t>
  </si>
  <si>
    <t>盐城</t>
  </si>
  <si>
    <t>江苏谱曼食业有限公司库内车板价</t>
  </si>
  <si>
    <t>jsm25112407</t>
  </si>
  <si>
    <t>jsm25112408</t>
  </si>
  <si>
    <t>红小麦</t>
  </si>
  <si>
    <t>jsm25112409</t>
  </si>
  <si>
    <t>备注：标书各项质量指标由委托单位提供，仅供参考，竞拍前仓库看样，质量以仓库大样为准。联系人及联系方式：杨先生13952138725、朱先生18761080222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</si>
</sst>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00_ "/>
    <numFmt numFmtId="178" formatCode="0.0_ "/>
  </numFmts>
  <fonts count="5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26"/>
      <name val="宋体"/>
      <charset val="134"/>
      <scheme val="minor"/>
    </font>
    <font>
      <b/>
      <sz val="14"/>
      <color rgb="FFFF0000"/>
      <name val="黑体"/>
      <charset val="134"/>
    </font>
    <font>
      <b/>
      <sz val="14"/>
      <color theme="1"/>
      <name val="黑体"/>
      <charset val="134"/>
    </font>
    <font>
      <sz val="14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</fonts>
  <fills count="43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7" borderId="12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8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9" fillId="37" borderId="0" applyNumberFormat="0" applyBorder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8" borderId="20" applyNumberFormat="0" applyAlignment="0" applyProtection="0">
      <alignment vertical="center"/>
    </xf>
    <xf numFmtId="0" fontId="42" fillId="39" borderId="2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47" fillId="38" borderId="23" applyNumberFormat="0" applyAlignment="0" applyProtection="0">
      <alignment vertical="center"/>
    </xf>
    <xf numFmtId="0" fontId="48" fillId="41" borderId="20" applyNumberFormat="0" applyAlignment="0" applyProtection="0">
      <alignment vertical="center"/>
    </xf>
    <xf numFmtId="0" fontId="49" fillId="0" borderId="0"/>
    <xf numFmtId="0" fontId="30" fillId="42" borderId="24" applyNumberFormat="0" applyFont="0" applyAlignment="0" applyProtection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133" applyFont="1" applyAlignment="1">
      <alignment vertical="center"/>
    </xf>
    <xf numFmtId="0" fontId="3" fillId="0" borderId="0" xfId="133" applyFont="1" applyAlignment="1">
      <alignment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1" xfId="133" applyFont="1" applyBorder="1" applyAlignment="1">
      <alignment horizontal="center" vertical="center" wrapText="1"/>
    </xf>
    <xf numFmtId="49" fontId="2" fillId="0" borderId="1" xfId="143" applyNumberFormat="1" applyFont="1" applyBorder="1" applyAlignment="1">
      <alignment horizontal="center" vertical="center" wrapText="1"/>
    </xf>
    <xf numFmtId="0" fontId="2" fillId="0" borderId="1" xfId="133" applyFont="1" applyBorder="1" applyAlignment="1">
      <alignment horizontal="center" vertical="center"/>
    </xf>
    <xf numFmtId="0" fontId="3" fillId="0" borderId="1" xfId="133" applyFont="1" applyBorder="1" applyAlignment="1">
      <alignment horizontal="center" vertical="center" wrapText="1"/>
    </xf>
    <xf numFmtId="49" fontId="8" fillId="0" borderId="1" xfId="143" applyNumberFormat="1" applyFont="1" applyBorder="1" applyAlignment="1">
      <alignment horizontal="center" vertical="center" wrapText="1"/>
    </xf>
    <xf numFmtId="0" fontId="3" fillId="0" borderId="1" xfId="133" applyFont="1" applyBorder="1" applyAlignment="1">
      <alignment horizontal="center" vertical="center"/>
    </xf>
    <xf numFmtId="0" fontId="3" fillId="0" borderId="1" xfId="143" applyNumberFormat="1" applyFont="1" applyBorder="1" applyAlignment="1">
      <alignment horizontal="center" vertical="center" wrapText="1"/>
    </xf>
    <xf numFmtId="177" fontId="3" fillId="0" borderId="1" xfId="133" applyNumberFormat="1" applyFont="1" applyBorder="1" applyAlignment="1">
      <alignment horizontal="center" vertical="center"/>
    </xf>
    <xf numFmtId="0" fontId="8" fillId="0" borderId="1" xfId="143" applyNumberFormat="1" applyFont="1" applyBorder="1" applyAlignment="1">
      <alignment horizontal="center" vertical="center" wrapText="1"/>
    </xf>
    <xf numFmtId="177" fontId="2" fillId="0" borderId="1" xfId="133" applyNumberFormat="1" applyFont="1" applyBorder="1" applyAlignment="1">
      <alignment horizontal="center" vertical="center"/>
    </xf>
    <xf numFmtId="0" fontId="2" fillId="0" borderId="2" xfId="143" applyNumberFormat="1" applyFont="1" applyBorder="1" applyAlignment="1">
      <alignment horizontal="center" vertical="center" wrapText="1"/>
    </xf>
    <xf numFmtId="0" fontId="2" fillId="2" borderId="2" xfId="143" applyFont="1" applyFill="1" applyBorder="1" applyAlignment="1">
      <alignment horizontal="center" vertical="center" wrapText="1"/>
    </xf>
    <xf numFmtId="0" fontId="2" fillId="2" borderId="1" xfId="133" applyFont="1" applyFill="1" applyBorder="1" applyAlignment="1">
      <alignment horizontal="center" vertical="center"/>
    </xf>
    <xf numFmtId="177" fontId="3" fillId="2" borderId="1" xfId="133" applyNumberFormat="1" applyFont="1" applyFill="1" applyBorder="1" applyAlignment="1">
      <alignment horizontal="center" vertical="center"/>
    </xf>
    <xf numFmtId="0" fontId="8" fillId="2" borderId="1" xfId="143" applyNumberFormat="1" applyFont="1" applyFill="1" applyBorder="1" applyAlignment="1">
      <alignment horizontal="center" vertical="center" wrapText="1"/>
    </xf>
    <xf numFmtId="0" fontId="2" fillId="0" borderId="3" xfId="143" applyNumberFormat="1" applyFont="1" applyBorder="1" applyAlignment="1">
      <alignment horizontal="center" vertical="center" wrapText="1"/>
    </xf>
    <xf numFmtId="0" fontId="2" fillId="2" borderId="4" xfId="143" applyFont="1" applyFill="1" applyBorder="1" applyAlignment="1">
      <alignment horizontal="center" vertical="center" wrapText="1"/>
    </xf>
    <xf numFmtId="0" fontId="2" fillId="3" borderId="2" xfId="143" applyFont="1" applyFill="1" applyBorder="1" applyAlignment="1">
      <alignment horizontal="center" vertical="center" wrapText="1"/>
    </xf>
    <xf numFmtId="0" fontId="2" fillId="3" borderId="1" xfId="133" applyFont="1" applyFill="1" applyBorder="1" applyAlignment="1">
      <alignment horizontal="center" vertical="center"/>
    </xf>
    <xf numFmtId="177" fontId="3" fillId="3" borderId="1" xfId="133" applyNumberFormat="1" applyFont="1" applyFill="1" applyBorder="1" applyAlignment="1">
      <alignment horizontal="center" vertical="center"/>
    </xf>
    <xf numFmtId="0" fontId="8" fillId="3" borderId="1" xfId="143" applyNumberFormat="1" applyFont="1" applyFill="1" applyBorder="1" applyAlignment="1">
      <alignment horizontal="center" vertical="center" wrapText="1"/>
    </xf>
    <xf numFmtId="0" fontId="2" fillId="3" borderId="4" xfId="143" applyFont="1" applyFill="1" applyBorder="1" applyAlignment="1">
      <alignment horizontal="center" vertical="center" wrapText="1"/>
    </xf>
    <xf numFmtId="0" fontId="2" fillId="4" borderId="2" xfId="143" applyFont="1" applyFill="1" applyBorder="1" applyAlignment="1">
      <alignment horizontal="center" vertical="center" wrapText="1"/>
    </xf>
    <xf numFmtId="0" fontId="2" fillId="4" borderId="1" xfId="133" applyFont="1" applyFill="1" applyBorder="1" applyAlignment="1">
      <alignment horizontal="center" vertical="center"/>
    </xf>
    <xf numFmtId="177" fontId="3" fillId="4" borderId="1" xfId="133" applyNumberFormat="1" applyFont="1" applyFill="1" applyBorder="1" applyAlignment="1">
      <alignment horizontal="center" vertical="center"/>
    </xf>
    <xf numFmtId="0" fontId="8" fillId="4" borderId="1" xfId="143" applyNumberFormat="1" applyFont="1" applyFill="1" applyBorder="1" applyAlignment="1">
      <alignment horizontal="center" vertical="center" wrapText="1"/>
    </xf>
    <xf numFmtId="0" fontId="2" fillId="0" borderId="4" xfId="143" applyNumberFormat="1" applyFont="1" applyBorder="1" applyAlignment="1">
      <alignment horizontal="center" vertical="center" wrapText="1"/>
    </xf>
    <xf numFmtId="0" fontId="2" fillId="4" borderId="4" xfId="143" applyFont="1" applyFill="1" applyBorder="1" applyAlignment="1">
      <alignment horizontal="center" vertical="center" wrapText="1"/>
    </xf>
    <xf numFmtId="0" fontId="1" fillId="0" borderId="5" xfId="133" applyFont="1" applyBorder="1" applyAlignment="1">
      <alignment horizontal="left" vertical="center"/>
    </xf>
    <xf numFmtId="0" fontId="2" fillId="0" borderId="6" xfId="133" applyFont="1" applyBorder="1" applyAlignment="1">
      <alignment horizontal="left" vertical="center"/>
    </xf>
    <xf numFmtId="0" fontId="9" fillId="0" borderId="6" xfId="133" applyFont="1" applyBorder="1" applyAlignment="1">
      <alignment horizontal="left" vertical="center"/>
    </xf>
    <xf numFmtId="178" fontId="3" fillId="0" borderId="1" xfId="133" applyNumberFormat="1" applyFont="1" applyBorder="1" applyAlignment="1">
      <alignment horizontal="center" vertical="center" wrapText="1"/>
    </xf>
    <xf numFmtId="178" fontId="2" fillId="0" borderId="1" xfId="133" applyNumberFormat="1" applyFont="1" applyBorder="1" applyAlignment="1">
      <alignment horizontal="center" vertical="center" wrapText="1"/>
    </xf>
    <xf numFmtId="0" fontId="10" fillId="0" borderId="2" xfId="143" applyFont="1" applyBorder="1" applyAlignment="1">
      <alignment horizontal="center" vertical="center" wrapText="1"/>
    </xf>
    <xf numFmtId="0" fontId="10" fillId="0" borderId="3" xfId="143" applyFont="1" applyBorder="1" applyAlignment="1">
      <alignment horizontal="center" vertical="center" wrapText="1"/>
    </xf>
    <xf numFmtId="0" fontId="10" fillId="0" borderId="4" xfId="14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7" xfId="133" applyFont="1" applyBorder="1" applyAlignment="1">
      <alignment horizontal="left" vertical="center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常规_Sheet1" xfId="143"/>
    <cellStyle name="好 2" xfId="144"/>
    <cellStyle name="汇总 2" xfId="145"/>
    <cellStyle name="货币 2" xfId="146"/>
    <cellStyle name="计算 2" xfId="147"/>
    <cellStyle name="检查单元格 2" xfId="148"/>
    <cellStyle name="解释性文本 2" xfId="149"/>
    <cellStyle name="警告文本 2" xfId="150"/>
    <cellStyle name="链接单元格 2" xfId="151"/>
    <cellStyle name="适中 2" xfId="152"/>
    <cellStyle name="输出 2" xfId="153"/>
    <cellStyle name="输入 2" xfId="154"/>
    <cellStyle name="样式 1" xfId="155"/>
    <cellStyle name="注释 2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2"/>
  <sheetViews>
    <sheetView tabSelected="1" zoomScale="67" zoomScaleNormal="67" zoomScaleSheetLayoutView="70" workbookViewId="0">
      <selection activeCell="A2" sqref="A2:U2"/>
    </sheetView>
  </sheetViews>
  <sheetFormatPr defaultColWidth="9" defaultRowHeight="26.25" customHeight="1"/>
  <cols>
    <col min="1" max="1" width="18.0333333333333" style="4" customWidth="1"/>
    <col min="2" max="2" width="23.3166666666667" style="5" customWidth="1"/>
    <col min="3" max="3" width="41.075" customWidth="1"/>
    <col min="4" max="5" width="9.63333333333333" customWidth="1"/>
    <col min="6" max="6" width="18.0333333333333" style="6" customWidth="1"/>
    <col min="7" max="7" width="15.25" style="6" customWidth="1"/>
    <col min="8" max="10" width="8.95" customWidth="1"/>
    <col min="11" max="11" width="8.38333333333333" customWidth="1"/>
    <col min="12" max="12" width="11.5583333333333" customWidth="1"/>
    <col min="13" max="13" width="8.38333333333333" customWidth="1"/>
    <col min="14" max="14" width="12.1416666666667" customWidth="1"/>
    <col min="15" max="15" width="10.625" customWidth="1"/>
    <col min="16" max="16" width="13.925" style="7" customWidth="1"/>
    <col min="17" max="17" width="22.675" customWidth="1"/>
    <col min="18" max="18" width="22.7166666666667" customWidth="1"/>
    <col min="19" max="19" width="18.85" customWidth="1"/>
    <col min="20" max="20" width="14.1666666666667" customWidth="1"/>
    <col min="21" max="21" width="28.925" customWidth="1"/>
  </cols>
  <sheetData>
    <row r="1" customHeight="1" spans="1:1">
      <c r="A1" s="1" t="s">
        <v>0</v>
      </c>
    </row>
    <row r="2" s="1" customFormat="1" ht="73.5" customHeight="1" spans="1:21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</row>
    <row r="3" s="2" customFormat="1" ht="54" customHeight="1" spans="1:21">
      <c r="A3" s="10" t="s">
        <v>2</v>
      </c>
      <c r="B3" s="11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0" t="s">
        <v>9</v>
      </c>
      <c r="I3" s="12" t="s">
        <v>10</v>
      </c>
      <c r="J3" s="10" t="s">
        <v>11</v>
      </c>
      <c r="K3" s="12" t="s">
        <v>12</v>
      </c>
      <c r="L3" s="12"/>
      <c r="M3" s="12"/>
      <c r="N3" s="12"/>
      <c r="O3" s="12"/>
      <c r="P3" s="11" t="s">
        <v>13</v>
      </c>
      <c r="Q3" s="46" t="s">
        <v>14</v>
      </c>
      <c r="R3" s="46" t="s">
        <v>15</v>
      </c>
      <c r="S3" s="47" t="s">
        <v>16</v>
      </c>
      <c r="T3" s="47" t="s">
        <v>17</v>
      </c>
      <c r="U3" s="46" t="s">
        <v>18</v>
      </c>
    </row>
    <row r="4" s="2" customFormat="1" ht="63.95" customHeight="1" spans="1:21">
      <c r="A4" s="12"/>
      <c r="B4" s="11"/>
      <c r="C4" s="12"/>
      <c r="D4" s="12"/>
      <c r="E4" s="12"/>
      <c r="F4" s="15"/>
      <c r="G4" s="14"/>
      <c r="H4" s="10"/>
      <c r="I4" s="12"/>
      <c r="J4" s="10"/>
      <c r="K4" s="10" t="s">
        <v>19</v>
      </c>
      <c r="L4" s="10" t="s">
        <v>20</v>
      </c>
      <c r="M4" s="10" t="s">
        <v>21</v>
      </c>
      <c r="N4" s="10" t="s">
        <v>22</v>
      </c>
      <c r="O4" s="10" t="s">
        <v>23</v>
      </c>
      <c r="P4" s="11"/>
      <c r="Q4" s="46"/>
      <c r="R4" s="46"/>
      <c r="S4" s="48"/>
      <c r="T4" s="48"/>
      <c r="U4" s="46"/>
    </row>
    <row r="5" s="3" customFormat="1" ht="53.1" customHeight="1" spans="1:21">
      <c r="A5" s="15" t="s">
        <v>24</v>
      </c>
      <c r="B5" s="16"/>
      <c r="D5" s="15"/>
      <c r="E5" s="15"/>
      <c r="F5" s="17">
        <f>SUM(F6:F11)</f>
        <v>11894</v>
      </c>
      <c r="G5" s="18"/>
      <c r="H5" s="13"/>
      <c r="I5" s="15"/>
      <c r="J5" s="13"/>
      <c r="K5" s="13"/>
      <c r="L5" s="13"/>
      <c r="M5" s="41"/>
      <c r="N5" s="41"/>
      <c r="O5" s="13"/>
      <c r="P5" s="16"/>
      <c r="Q5" s="49"/>
      <c r="R5" s="49"/>
      <c r="S5" s="49"/>
      <c r="T5" s="49"/>
      <c r="U5" s="49"/>
    </row>
    <row r="6" s="2" customFormat="1" ht="70" customHeight="1" spans="1:21">
      <c r="A6" s="19" t="s">
        <v>25</v>
      </c>
      <c r="B6" s="20" t="s">
        <v>26</v>
      </c>
      <c r="C6" s="21" t="s">
        <v>27</v>
      </c>
      <c r="D6" s="22">
        <v>1</v>
      </c>
      <c r="E6" s="22" t="s">
        <v>28</v>
      </c>
      <c r="F6" s="23">
        <v>1854</v>
      </c>
      <c r="G6" s="24">
        <v>2460</v>
      </c>
      <c r="H6" s="10">
        <v>2025</v>
      </c>
      <c r="I6" s="12" t="s">
        <v>29</v>
      </c>
      <c r="J6" s="10" t="s">
        <v>30</v>
      </c>
      <c r="K6" s="10">
        <v>11.9</v>
      </c>
      <c r="L6" s="10">
        <v>800</v>
      </c>
      <c r="M6" s="42">
        <v>1</v>
      </c>
      <c r="N6" s="42">
        <v>6</v>
      </c>
      <c r="O6" s="10" t="s">
        <v>31</v>
      </c>
      <c r="P6" s="43">
        <v>5</v>
      </c>
      <c r="Q6" s="47" t="s">
        <v>32</v>
      </c>
      <c r="R6" s="47" t="s">
        <v>33</v>
      </c>
      <c r="S6" s="47" t="s">
        <v>34</v>
      </c>
      <c r="T6" s="47" t="s">
        <v>35</v>
      </c>
      <c r="U6" s="50" t="s">
        <v>36</v>
      </c>
    </row>
    <row r="7" s="2" customFormat="1" ht="70" customHeight="1" spans="1:21">
      <c r="A7" s="19" t="s">
        <v>37</v>
      </c>
      <c r="B7" s="25"/>
      <c r="C7" s="26"/>
      <c r="D7" s="22">
        <v>2</v>
      </c>
      <c r="E7" s="22" t="s">
        <v>28</v>
      </c>
      <c r="F7" s="23">
        <v>1848</v>
      </c>
      <c r="G7" s="24">
        <v>2460</v>
      </c>
      <c r="H7" s="10">
        <v>2025</v>
      </c>
      <c r="I7" s="12" t="s">
        <v>29</v>
      </c>
      <c r="J7" s="10" t="s">
        <v>30</v>
      </c>
      <c r="K7" s="10">
        <v>11.9</v>
      </c>
      <c r="L7" s="10">
        <v>800</v>
      </c>
      <c r="M7" s="42">
        <v>1</v>
      </c>
      <c r="N7" s="42">
        <v>6</v>
      </c>
      <c r="O7" s="10" t="s">
        <v>31</v>
      </c>
      <c r="P7" s="44"/>
      <c r="Q7" s="51"/>
      <c r="R7" s="51"/>
      <c r="S7" s="51"/>
      <c r="T7" s="51"/>
      <c r="U7" s="52"/>
    </row>
    <row r="8" s="2" customFormat="1" ht="70" customHeight="1" spans="1:21">
      <c r="A8" s="19" t="s">
        <v>38</v>
      </c>
      <c r="B8" s="25"/>
      <c r="C8" s="27" t="s">
        <v>39</v>
      </c>
      <c r="D8" s="28">
        <v>1</v>
      </c>
      <c r="E8" s="28" t="s">
        <v>28</v>
      </c>
      <c r="F8" s="29">
        <v>2000</v>
      </c>
      <c r="G8" s="30">
        <v>2480</v>
      </c>
      <c r="H8" s="10">
        <v>2025</v>
      </c>
      <c r="I8" s="12" t="s">
        <v>40</v>
      </c>
      <c r="J8" s="10" t="s">
        <v>30</v>
      </c>
      <c r="K8" s="10">
        <v>12.4</v>
      </c>
      <c r="L8" s="10">
        <v>810</v>
      </c>
      <c r="M8" s="42">
        <v>1</v>
      </c>
      <c r="N8" s="42">
        <v>6</v>
      </c>
      <c r="O8" s="10" t="s">
        <v>31</v>
      </c>
      <c r="P8" s="44"/>
      <c r="Q8" s="47" t="s">
        <v>41</v>
      </c>
      <c r="R8" s="51"/>
      <c r="S8" s="51"/>
      <c r="T8" s="51"/>
      <c r="U8" s="52"/>
    </row>
    <row r="9" s="2" customFormat="1" ht="70" customHeight="1" spans="1:21">
      <c r="A9" s="19" t="s">
        <v>42</v>
      </c>
      <c r="B9" s="25"/>
      <c r="C9" s="31"/>
      <c r="D9" s="28">
        <v>1</v>
      </c>
      <c r="E9" s="28" t="s">
        <v>28</v>
      </c>
      <c r="F9" s="29">
        <v>2057</v>
      </c>
      <c r="G9" s="30">
        <v>2480</v>
      </c>
      <c r="H9" s="10">
        <v>2025</v>
      </c>
      <c r="I9" s="12" t="s">
        <v>40</v>
      </c>
      <c r="J9" s="10" t="s">
        <v>30</v>
      </c>
      <c r="K9" s="10">
        <v>12.4</v>
      </c>
      <c r="L9" s="10">
        <v>810</v>
      </c>
      <c r="M9" s="42">
        <v>1</v>
      </c>
      <c r="N9" s="42">
        <v>6</v>
      </c>
      <c r="O9" s="10" t="s">
        <v>31</v>
      </c>
      <c r="P9" s="44"/>
      <c r="Q9" s="51"/>
      <c r="R9" s="51"/>
      <c r="S9" s="51"/>
      <c r="T9" s="51"/>
      <c r="U9" s="52"/>
    </row>
    <row r="10" s="2" customFormat="1" ht="70" customHeight="1" spans="1:21">
      <c r="A10" s="19" t="s">
        <v>43</v>
      </c>
      <c r="B10" s="25"/>
      <c r="C10" s="32" t="s">
        <v>39</v>
      </c>
      <c r="D10" s="33">
        <v>4</v>
      </c>
      <c r="E10" s="33" t="s">
        <v>44</v>
      </c>
      <c r="F10" s="34">
        <v>2000</v>
      </c>
      <c r="G10" s="35">
        <v>2485</v>
      </c>
      <c r="H10" s="10">
        <v>2025</v>
      </c>
      <c r="I10" s="12" t="s">
        <v>40</v>
      </c>
      <c r="J10" s="10" t="s">
        <v>30</v>
      </c>
      <c r="K10" s="10">
        <v>12.5</v>
      </c>
      <c r="L10" s="10">
        <v>810</v>
      </c>
      <c r="M10" s="42">
        <v>1</v>
      </c>
      <c r="N10" s="42">
        <v>6</v>
      </c>
      <c r="O10" s="10" t="s">
        <v>31</v>
      </c>
      <c r="P10" s="44"/>
      <c r="Q10" s="47" t="s">
        <v>41</v>
      </c>
      <c r="R10" s="51"/>
      <c r="S10" s="51"/>
      <c r="T10" s="51"/>
      <c r="U10" s="52"/>
    </row>
    <row r="11" s="2" customFormat="1" ht="70" customHeight="1" spans="1:21">
      <c r="A11" s="19" t="s">
        <v>45</v>
      </c>
      <c r="B11" s="36"/>
      <c r="C11" s="37"/>
      <c r="D11" s="33">
        <v>4</v>
      </c>
      <c r="E11" s="33" t="s">
        <v>44</v>
      </c>
      <c r="F11" s="34">
        <v>2135</v>
      </c>
      <c r="G11" s="35">
        <v>2485</v>
      </c>
      <c r="H11" s="10">
        <v>2025</v>
      </c>
      <c r="I11" s="12" t="s">
        <v>40</v>
      </c>
      <c r="J11" s="10" t="s">
        <v>30</v>
      </c>
      <c r="K11" s="10">
        <v>12.5</v>
      </c>
      <c r="L11" s="10">
        <v>810</v>
      </c>
      <c r="M11" s="42">
        <v>1</v>
      </c>
      <c r="N11" s="42">
        <v>6</v>
      </c>
      <c r="O11" s="10" t="s">
        <v>31</v>
      </c>
      <c r="P11" s="45"/>
      <c r="Q11" s="51"/>
      <c r="R11" s="51"/>
      <c r="S11" s="51"/>
      <c r="T11" s="51"/>
      <c r="U11" s="52"/>
    </row>
    <row r="12" s="1" customFormat="1" ht="47" customHeight="1" spans="1:21">
      <c r="A12" s="38" t="s">
        <v>46</v>
      </c>
      <c r="B12" s="39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53"/>
    </row>
  </sheetData>
  <mergeCells count="31">
    <mergeCell ref="A2:U2"/>
    <mergeCell ref="K3:O3"/>
    <mergeCell ref="A12:U12"/>
    <mergeCell ref="A3:A4"/>
    <mergeCell ref="B3:B4"/>
    <mergeCell ref="B6:B11"/>
    <mergeCell ref="C3:C4"/>
    <mergeCell ref="C6:C7"/>
    <mergeCell ref="C8:C9"/>
    <mergeCell ref="C10:C11"/>
    <mergeCell ref="D3:D4"/>
    <mergeCell ref="E3:E4"/>
    <mergeCell ref="F3:F4"/>
    <mergeCell ref="G3:G4"/>
    <mergeCell ref="H3:H4"/>
    <mergeCell ref="I3:I4"/>
    <mergeCell ref="J3:J4"/>
    <mergeCell ref="P3:P4"/>
    <mergeCell ref="P6:P11"/>
    <mergeCell ref="Q3:Q4"/>
    <mergeCell ref="Q6:Q7"/>
    <mergeCell ref="Q8:Q9"/>
    <mergeCell ref="Q10:Q11"/>
    <mergeCell ref="R3:R4"/>
    <mergeCell ref="R6:R11"/>
    <mergeCell ref="S3:S4"/>
    <mergeCell ref="S6:S11"/>
    <mergeCell ref="T3:T4"/>
    <mergeCell ref="T6:T11"/>
    <mergeCell ref="U3:U4"/>
    <mergeCell ref="U6:U11"/>
  </mergeCells>
  <printOptions horizontalCentered="1"/>
  <pageMargins left="0.708333333333333" right="0.708333333333333" top="0.747916666666667" bottom="0.747916666666667" header="0.314583333333333" footer="0.314583333333333"/>
  <pageSetup paperSize="9" scale="3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2021-07-16T08:14:00Z</cp:lastPrinted>
  <dcterms:modified xsi:type="dcterms:W3CDTF">2025-11-20T09:20:24Z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E3EB48B41CA14B12B1E76C2A2C0B8B8E_13</vt:lpwstr>
  </property>
  <property fmtid="{D5CDD505-2E9C-101B-9397-08002B2CF9AE}" pid="3" name="KSOProductBuildVer">
    <vt:lpwstr>2052-12.1.0.23125</vt:lpwstr>
  </property>
</Properties>
</file>