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945"/>
  </bookViews>
  <sheets>
    <sheet name="购销合作" sheetId="1" r:id="rId1"/>
  </sheets>
  <externalReferences>
    <externalReference r:id="rId2"/>
  </externalReferences>
  <definedNames>
    <definedName name="_xlnm._FilterDatabase" localSheetId="0" hidden="1">购销合作!$A$3:$P$17</definedName>
    <definedName name="djlx">'[1]数据验证（无需关注）'!$I$2:$I$25</definedName>
    <definedName name="pz_dg">'[1]数据验证（无需关注）'!$K$1:$K$3</definedName>
  </definedNames>
  <calcPr calcId="144525"/>
</workbook>
</file>

<file path=xl/sharedStrings.xml><?xml version="1.0" encoding="utf-8"?>
<sst xmlns="http://schemas.openxmlformats.org/spreadsheetml/2006/main" count="141" uniqueCount="46">
  <si>
    <t>附件二</t>
  </si>
  <si>
    <t xml:space="preserve"> 2026年3月10日 中央储备粮徐州直属库有限公司购销双向交易清单</t>
  </si>
  <si>
    <t>标的号</t>
  </si>
  <si>
    <t>买卖方向</t>
  </si>
  <si>
    <t>实际存储库点</t>
  </si>
  <si>
    <t>仓号</t>
  </si>
  <si>
    <t>价格类型</t>
  </si>
  <si>
    <t>品种</t>
  </si>
  <si>
    <t>数量（吨）</t>
  </si>
  <si>
    <t>底价
(元/吨)</t>
  </si>
  <si>
    <t>生产年度</t>
  </si>
  <si>
    <t>出糙%</t>
  </si>
  <si>
    <t>水分%</t>
  </si>
  <si>
    <t>杂质%</t>
  </si>
  <si>
    <t>出米率%</t>
  </si>
  <si>
    <t>交割期限</t>
  </si>
  <si>
    <t>质量要求</t>
  </si>
  <si>
    <t>付款方式</t>
  </si>
  <si>
    <t>合计</t>
  </si>
  <si>
    <t>jsd26031009-zcl</t>
  </si>
  <si>
    <t>卖</t>
  </si>
  <si>
    <t>中央储备粮徐州直属库有限公司沛县分公司</t>
  </si>
  <si>
    <t>卖方散粮汽车板价</t>
  </si>
  <si>
    <t>粳稻</t>
  </si>
  <si>
    <t>2026年8月1日至2026年9月30日</t>
  </si>
  <si>
    <t>以仓库实际质量为准</t>
  </si>
  <si>
    <t>货款汇至江苏市场账户，开具出库单后办理出库手续</t>
  </si>
  <si>
    <t>买</t>
  </si>
  <si>
    <t>库内</t>
  </si>
  <si>
    <t>散粮到库价</t>
  </si>
  <si>
    <t>≥77.0</t>
  </si>
  <si>
    <t>≤14.5</t>
  </si>
  <si>
    <t>≤1.0</t>
  </si>
  <si>
    <t>≥68.0</t>
  </si>
  <si>
    <t>2026年10月25日至2026年11月20日</t>
  </si>
  <si>
    <t>2026年江苏产粳稻，水分≤15.5%（以14.5%为基数，每超0.1%扣量0.13%，超出15.5%有权拒收）；杂质过筛返回（超2.0%有权拒收）；整精米率≥55.0%；出糙率≥77.0%；黄粒米≤1.0%；出米率68%以上，色泽气味正常；铅不超过0.2mg/kg、镉不超过0.2mg/kg、汞不超过0.02mg/kg、无机砷不超过0.35mg/kg、黄曲霉毒素B1不超过10μg/kg；卫生指标符合国家标准食品安全指标。其他指标必须符合国家三等及以上质量标准，无增量。</t>
  </si>
  <si>
    <t>买卖双方自主交收</t>
  </si>
  <si>
    <t>jsd26031010-zcl</t>
  </si>
  <si>
    <t>中央储备粮徐州直属库有限公司</t>
  </si>
  <si>
    <t>jsd26031011-zcl</t>
  </si>
  <si>
    <t>jsd26031012-zcl</t>
  </si>
  <si>
    <t>中央储备粮徐州直属库有限公司新沂分公司</t>
  </si>
  <si>
    <t>jsd26031013-zcl</t>
  </si>
  <si>
    <t>jsd26031014-zcl</t>
  </si>
  <si>
    <t>备注：</t>
  </si>
  <si>
    <t>本合同的粮食出库后，买方不得将其作为中央储备粮或最低收购价粮重新销售给收粮单位入库，否则一切不良后果和法律责任均由买方承担。 1、合同签订前，买方已就仓验货，买方已知悉并确认本合同所售标的物的质量情况，符合国家质量标准，色泽、气味正常，符合国家规定的粮食食品卫生各项指标。卖方就仓销售。 2、买方签订合同前已到卖方仓内验收，认可仓内粮食质量指标及保管状况，买方在提货过程中不得再提出质量异议。3、在出库期内按到款进度发货。除不可抗力外，原则上合同不予延期，严格执行合同履约时间，若因客户原因导致合同延期，需加收延期保管费。</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</si>
</sst>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5">
    <font>
      <sz val="11"/>
      <color theme="1"/>
      <name val="等线"/>
      <charset val="134"/>
      <scheme val="minor"/>
    </font>
    <font>
      <sz val="12"/>
      <color theme="1"/>
      <name val="等线"/>
      <charset val="134"/>
      <scheme val="minor"/>
    </font>
    <font>
      <sz val="12"/>
      <color theme="1"/>
      <name val="宋体"/>
      <charset val="134"/>
    </font>
    <font>
      <sz val="11"/>
      <name val="等线"/>
      <charset val="134"/>
      <scheme val="minor"/>
    </font>
    <font>
      <sz val="13"/>
      <name val="黑体"/>
      <charset val="134"/>
    </font>
    <font>
      <b/>
      <sz val="20"/>
      <name val="黑体"/>
      <charset val="134"/>
    </font>
    <font>
      <sz val="13"/>
      <color indexed="8"/>
      <name val="黑体"/>
      <charset val="134"/>
    </font>
    <font>
      <b/>
      <sz val="13"/>
      <name val="黑体"/>
      <charset val="134"/>
    </font>
    <font>
      <b/>
      <sz val="13"/>
      <color rgb="FFFF0000"/>
      <name val="黑体"/>
      <charset val="134"/>
    </font>
    <font>
      <sz val="13"/>
      <color rgb="FF000000"/>
      <name val="黑体"/>
      <charset val="134"/>
    </font>
    <font>
      <sz val="13"/>
      <color theme="1"/>
      <name val="黑体"/>
      <charset val="134"/>
    </font>
    <font>
      <b/>
      <sz val="13"/>
      <color indexed="8"/>
      <name val="黑体"/>
      <charset val="134"/>
    </font>
    <font>
      <b/>
      <sz val="13"/>
      <color theme="1"/>
      <name val="黑体"/>
      <charset val="134"/>
    </font>
    <font>
      <sz val="12"/>
      <name val="黑体"/>
      <charset val="134"/>
    </font>
    <font>
      <sz val="12"/>
      <color rgb="FF333333"/>
      <name val="微软雅黑"/>
      <charset val="134"/>
    </font>
    <font>
      <sz val="11"/>
      <color theme="1"/>
      <name val="等线"/>
      <charset val="0"/>
      <scheme val="minor"/>
    </font>
    <font>
      <u/>
      <sz val="11"/>
      <color rgb="FF800080"/>
      <name val="等线"/>
      <charset val="0"/>
      <scheme val="minor"/>
    </font>
    <font>
      <u/>
      <sz val="11"/>
      <color rgb="FF0000FF"/>
      <name val="等线"/>
      <charset val="0"/>
      <scheme val="minor"/>
    </font>
    <font>
      <sz val="11"/>
      <color rgb="FF9C0006"/>
      <name val="等线"/>
      <charset val="0"/>
      <scheme val="minor"/>
    </font>
    <font>
      <sz val="11"/>
      <color rgb="FF9C6500"/>
      <name val="等线"/>
      <charset val="0"/>
      <scheme val="minor"/>
    </font>
    <font>
      <i/>
      <sz val="11"/>
      <color rgb="FF7F7F7F"/>
      <name val="等线"/>
      <charset val="0"/>
      <scheme val="minor"/>
    </font>
    <font>
      <sz val="11"/>
      <color rgb="FF3F3F76"/>
      <name val="等线"/>
      <charset val="0"/>
      <scheme val="minor"/>
    </font>
    <font>
      <sz val="11"/>
      <color rgb="FFFA7D00"/>
      <name val="等线"/>
      <charset val="0"/>
      <scheme val="minor"/>
    </font>
    <font>
      <sz val="11"/>
      <color theme="0"/>
      <name val="等线"/>
      <charset val="0"/>
      <scheme val="minor"/>
    </font>
    <font>
      <sz val="11"/>
      <color rgb="FF006100"/>
      <name val="等线"/>
      <charset val="0"/>
      <scheme val="minor"/>
    </font>
    <font>
      <b/>
      <sz val="11"/>
      <color rgb="FFFFFFFF"/>
      <name val="等线"/>
      <charset val="0"/>
      <scheme val="minor"/>
    </font>
    <font>
      <b/>
      <sz val="13"/>
      <color theme="3"/>
      <name val="等线"/>
      <charset val="134"/>
      <scheme val="minor"/>
    </font>
    <font>
      <b/>
      <sz val="11"/>
      <color theme="3"/>
      <name val="等线"/>
      <charset val="134"/>
      <scheme val="minor"/>
    </font>
    <font>
      <b/>
      <sz val="15"/>
      <color theme="3"/>
      <name val="等线"/>
      <charset val="134"/>
      <scheme val="minor"/>
    </font>
    <font>
      <sz val="11"/>
      <color rgb="FFFF0000"/>
      <name val="等线"/>
      <charset val="0"/>
      <scheme val="minor"/>
    </font>
    <font>
      <sz val="12"/>
      <name val="宋体"/>
      <charset val="134"/>
    </font>
    <font>
      <b/>
      <sz val="18"/>
      <color theme="3"/>
      <name val="等线"/>
      <charset val="134"/>
      <scheme val="minor"/>
    </font>
    <font>
      <b/>
      <sz val="11"/>
      <color rgb="FFFA7D00"/>
      <name val="等线"/>
      <charset val="0"/>
      <scheme val="minor"/>
    </font>
    <font>
      <b/>
      <sz val="11"/>
      <color rgb="FF3F3F3F"/>
      <name val="等线"/>
      <charset val="0"/>
      <scheme val="minor"/>
    </font>
    <font>
      <b/>
      <sz val="11"/>
      <color theme="1"/>
      <name val="等线"/>
      <charset val="0"/>
      <scheme val="minor"/>
    </font>
  </fonts>
  <fills count="34">
    <fill>
      <patternFill patternType="none"/>
    </fill>
    <fill>
      <patternFill patternType="gray125"/>
    </fill>
    <fill>
      <patternFill patternType="solid">
        <fgColor theme="0"/>
        <bgColor indexed="64"/>
      </patternFill>
    </fill>
    <fill>
      <patternFill patternType="solid">
        <fgColor theme="4"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6"/>
        <bgColor indexed="64"/>
      </patternFill>
    </fill>
    <fill>
      <patternFill patternType="solid">
        <fgColor theme="4"/>
        <bgColor indexed="64"/>
      </patternFill>
    </fill>
    <fill>
      <patternFill patternType="solid">
        <fgColor theme="5"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bgColor indexed="64"/>
      </patternFill>
    </fill>
    <fill>
      <patternFill patternType="solid">
        <fgColor rgb="FFF2F2F2"/>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8"/>
        <bgColor indexed="64"/>
      </patternFill>
    </fill>
    <fill>
      <patternFill patternType="solid">
        <fgColor theme="7"/>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1">
    <xf numFmtId="0" fontId="0" fillId="0" borderId="0"/>
    <xf numFmtId="42" fontId="1" fillId="0" borderId="0" applyFont="0" applyFill="0" applyBorder="0" applyAlignment="0" applyProtection="0">
      <alignment vertical="center"/>
    </xf>
    <xf numFmtId="0" fontId="15" fillId="13" borderId="0" applyNumberFormat="0" applyBorder="0" applyAlignment="0" applyProtection="0">
      <alignment vertical="center"/>
    </xf>
    <xf numFmtId="0" fontId="21" fillId="7" borderId="3"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15" fillId="11" borderId="0" applyNumberFormat="0" applyBorder="0" applyAlignment="0" applyProtection="0">
      <alignment vertical="center"/>
    </xf>
    <xf numFmtId="0" fontId="18" fillId="4" borderId="0" applyNumberFormat="0" applyBorder="0" applyAlignment="0" applyProtection="0">
      <alignment vertical="center"/>
    </xf>
    <xf numFmtId="43" fontId="1" fillId="0" borderId="0" applyFont="0" applyFill="0" applyBorder="0" applyAlignment="0" applyProtection="0">
      <alignment vertical="center"/>
    </xf>
    <xf numFmtId="0" fontId="23" fillId="17" borderId="0" applyNumberFormat="0" applyBorder="0" applyAlignment="0" applyProtection="0">
      <alignment vertical="center"/>
    </xf>
    <xf numFmtId="0" fontId="17" fillId="0" borderId="0" applyNumberFormat="0" applyFill="0" applyBorder="0" applyAlignment="0" applyProtection="0">
      <alignment vertical="center"/>
    </xf>
    <xf numFmtId="9" fontId="1" fillId="0" borderId="0" applyFont="0" applyFill="0" applyBorder="0" applyAlignment="0" applyProtection="0">
      <alignment vertical="center"/>
    </xf>
    <xf numFmtId="0" fontId="16" fillId="0" borderId="0" applyNumberFormat="0" applyFill="0" applyBorder="0" applyAlignment="0" applyProtection="0">
      <alignment vertical="center"/>
    </xf>
    <xf numFmtId="0" fontId="1" fillId="6" borderId="2" applyNumberFormat="0" applyFont="0" applyAlignment="0" applyProtection="0">
      <alignment vertical="center"/>
    </xf>
    <xf numFmtId="0" fontId="23" fillId="23" borderId="0" applyNumberFormat="0" applyBorder="0" applyAlignment="0" applyProtection="0">
      <alignment vertical="center"/>
    </xf>
    <xf numFmtId="0" fontId="2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8" fillId="0" borderId="6" applyNumberFormat="0" applyFill="0" applyAlignment="0" applyProtection="0">
      <alignment vertical="center"/>
    </xf>
    <xf numFmtId="0" fontId="26" fillId="0" borderId="6" applyNumberFormat="0" applyFill="0" applyAlignment="0" applyProtection="0">
      <alignment vertical="center"/>
    </xf>
    <xf numFmtId="0" fontId="23" fillId="19" borderId="0" applyNumberFormat="0" applyBorder="0" applyAlignment="0" applyProtection="0">
      <alignment vertical="center"/>
    </xf>
    <xf numFmtId="0" fontId="27" fillId="0" borderId="7" applyNumberFormat="0" applyFill="0" applyAlignment="0" applyProtection="0">
      <alignment vertical="center"/>
    </xf>
    <xf numFmtId="0" fontId="23" fillId="29" borderId="0" applyNumberFormat="0" applyBorder="0" applyAlignment="0" applyProtection="0">
      <alignment vertical="center"/>
    </xf>
    <xf numFmtId="0" fontId="33" fillId="28" borderId="8" applyNumberFormat="0" applyAlignment="0" applyProtection="0">
      <alignment vertical="center"/>
    </xf>
    <xf numFmtId="0" fontId="32" fillId="28" borderId="3" applyNumberFormat="0" applyAlignment="0" applyProtection="0">
      <alignment vertical="center"/>
    </xf>
    <xf numFmtId="0" fontId="25" fillId="24" borderId="5" applyNumberFormat="0" applyAlignment="0" applyProtection="0">
      <alignment vertical="center"/>
    </xf>
    <xf numFmtId="0" fontId="15" fillId="16" borderId="0" applyNumberFormat="0" applyBorder="0" applyAlignment="0" applyProtection="0">
      <alignment vertical="center"/>
    </xf>
    <xf numFmtId="0" fontId="23" fillId="15" borderId="0" applyNumberFormat="0" applyBorder="0" applyAlignment="0" applyProtection="0">
      <alignment vertical="center"/>
    </xf>
    <xf numFmtId="0" fontId="22" fillId="0" borderId="4" applyNumberFormat="0" applyFill="0" applyAlignment="0" applyProtection="0">
      <alignment vertical="center"/>
    </xf>
    <xf numFmtId="0" fontId="34" fillId="0" borderId="9" applyNumberFormat="0" applyFill="0" applyAlignment="0" applyProtection="0">
      <alignment vertical="center"/>
    </xf>
    <xf numFmtId="0" fontId="24" fillId="18" borderId="0" applyNumberFormat="0" applyBorder="0" applyAlignment="0" applyProtection="0">
      <alignment vertical="center"/>
    </xf>
    <xf numFmtId="0" fontId="19" fillId="5" borderId="0" applyNumberFormat="0" applyBorder="0" applyAlignment="0" applyProtection="0">
      <alignment vertical="center"/>
    </xf>
    <xf numFmtId="0" fontId="15" fillId="31" borderId="0" applyNumberFormat="0" applyBorder="0" applyAlignment="0" applyProtection="0">
      <alignment vertical="center"/>
    </xf>
    <xf numFmtId="0" fontId="23" fillId="22" borderId="0" applyNumberFormat="0" applyBorder="0" applyAlignment="0" applyProtection="0">
      <alignment vertical="center"/>
    </xf>
    <xf numFmtId="0" fontId="15" fillId="3" borderId="0" applyNumberFormat="0" applyBorder="0" applyAlignment="0" applyProtection="0">
      <alignment vertical="center"/>
    </xf>
    <xf numFmtId="0" fontId="15" fillId="10" borderId="0" applyNumberFormat="0" applyBorder="0" applyAlignment="0" applyProtection="0">
      <alignment vertical="center"/>
    </xf>
    <xf numFmtId="0" fontId="15" fillId="26" borderId="0" applyNumberFormat="0" applyBorder="0" applyAlignment="0" applyProtection="0">
      <alignment vertical="center"/>
    </xf>
    <xf numFmtId="0" fontId="15" fillId="8" borderId="0" applyNumberFormat="0" applyBorder="0" applyAlignment="0" applyProtection="0">
      <alignment vertical="center"/>
    </xf>
    <xf numFmtId="0" fontId="23" fillId="21" borderId="0" applyNumberFormat="0" applyBorder="0" applyAlignment="0" applyProtection="0">
      <alignment vertical="center"/>
    </xf>
    <xf numFmtId="0" fontId="23" fillId="33" borderId="0" applyNumberFormat="0" applyBorder="0" applyAlignment="0" applyProtection="0">
      <alignment vertical="center"/>
    </xf>
    <xf numFmtId="0" fontId="15" fillId="25" borderId="0" applyNumberFormat="0" applyBorder="0" applyAlignment="0" applyProtection="0">
      <alignment vertical="center"/>
    </xf>
    <xf numFmtId="0" fontId="15" fillId="12" borderId="0" applyNumberFormat="0" applyBorder="0" applyAlignment="0" applyProtection="0">
      <alignment vertical="center"/>
    </xf>
    <xf numFmtId="0" fontId="23" fillId="32" borderId="0" applyNumberFormat="0" applyBorder="0" applyAlignment="0" applyProtection="0">
      <alignment vertical="center"/>
    </xf>
    <xf numFmtId="0" fontId="15" fillId="9" borderId="0" applyNumberFormat="0" applyBorder="0" applyAlignment="0" applyProtection="0">
      <alignment vertical="center"/>
    </xf>
    <xf numFmtId="0" fontId="23" fillId="20" borderId="0" applyNumberFormat="0" applyBorder="0" applyAlignment="0" applyProtection="0">
      <alignment vertical="center"/>
    </xf>
    <xf numFmtId="0" fontId="23" fillId="27" borderId="0" applyNumberFormat="0" applyBorder="0" applyAlignment="0" applyProtection="0">
      <alignment vertical="center"/>
    </xf>
    <xf numFmtId="0" fontId="30" fillId="0" borderId="0"/>
    <xf numFmtId="0" fontId="15" fillId="30" borderId="0" applyNumberFormat="0" applyBorder="0" applyAlignment="0" applyProtection="0">
      <alignment vertical="center"/>
    </xf>
    <xf numFmtId="0" fontId="23" fillId="14" borderId="0" applyNumberFormat="0" applyBorder="0" applyAlignment="0" applyProtection="0">
      <alignment vertical="center"/>
    </xf>
    <xf numFmtId="0" fontId="0" fillId="0" borderId="0"/>
  </cellStyleXfs>
  <cellXfs count="36">
    <xf numFmtId="0" fontId="0" fillId="0" borderId="0" xfId="0"/>
    <xf numFmtId="0" fontId="0" fillId="2" borderId="0" xfId="0" applyFill="1"/>
    <xf numFmtId="0" fontId="1" fillId="0" borderId="0" xfId="0" applyFont="1" applyFill="1" applyAlignment="1">
      <alignment horizontal="center" wrapText="1"/>
    </xf>
    <xf numFmtId="0" fontId="2" fillId="0" borderId="0" xfId="0" applyFont="1" applyFill="1" applyAlignment="1">
      <alignment horizontal="center" vertical="center"/>
    </xf>
    <xf numFmtId="0" fontId="0" fillId="0" borderId="0" xfId="0" applyAlignment="1">
      <alignment horizontal="center"/>
    </xf>
    <xf numFmtId="0" fontId="3" fillId="0" borderId="0" xfId="0" applyFont="1" applyAlignment="1">
      <alignment horizontal="center"/>
    </xf>
    <xf numFmtId="0" fontId="0" fillId="0" borderId="0" xfId="0" applyFill="1" applyAlignment="1">
      <alignment horizontal="center"/>
    </xf>
    <xf numFmtId="0" fontId="4" fillId="2" borderId="0" xfId="47" applyFont="1" applyFill="1" applyBorder="1" applyAlignment="1">
      <alignment horizontal="left" vertical="center"/>
    </xf>
    <xf numFmtId="0" fontId="5" fillId="2" borderId="0" xfId="47" applyFont="1" applyFill="1" applyBorder="1" applyAlignment="1">
      <alignment horizontal="center" vertical="center"/>
    </xf>
    <xf numFmtId="0" fontId="6" fillId="2" borderId="1" xfId="47" applyNumberFormat="1" applyFont="1" applyFill="1" applyBorder="1" applyAlignment="1">
      <alignment horizontal="center" vertical="center" wrapText="1"/>
    </xf>
    <xf numFmtId="0" fontId="7" fillId="2" borderId="1" xfId="47" applyNumberFormat="1" applyFont="1" applyFill="1" applyBorder="1" applyAlignment="1">
      <alignment horizontal="center" vertical="center" wrapText="1"/>
    </xf>
    <xf numFmtId="0" fontId="8" fillId="2" borderId="1" xfId="47" applyNumberFormat="1" applyFont="1" applyFill="1" applyBorder="1" applyAlignment="1">
      <alignment horizontal="center" vertical="center" wrapText="1"/>
    </xf>
    <xf numFmtId="0" fontId="4" fillId="2" borderId="1" xfId="47" applyFont="1" applyFill="1" applyBorder="1" applyAlignment="1">
      <alignment horizontal="center" vertical="center"/>
    </xf>
    <xf numFmtId="0" fontId="7" fillId="2" borderId="1" xfId="47" applyFont="1" applyFill="1" applyBorder="1" applyAlignment="1">
      <alignment horizontal="center" vertical="center"/>
    </xf>
    <xf numFmtId="0" fontId="8" fillId="2" borderId="1" xfId="47" applyFont="1" applyFill="1" applyBorder="1" applyAlignment="1">
      <alignment horizontal="center" vertical="center"/>
    </xf>
    <xf numFmtId="0" fontId="9" fillId="0" borderId="1" xfId="0" applyFont="1" applyFill="1" applyBorder="1" applyAlignment="1">
      <alignment horizontal="center" vertical="center" wrapText="1"/>
    </xf>
    <xf numFmtId="0" fontId="4" fillId="0" borderId="1" xfId="47" applyFont="1" applyFill="1" applyBorder="1" applyAlignment="1">
      <alignment horizontal="center" vertical="center"/>
    </xf>
    <xf numFmtId="0" fontId="4"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xf>
    <xf numFmtId="11" fontId="10"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4" fillId="0" borderId="0" xfId="47" applyFont="1" applyFill="1" applyBorder="1" applyAlignment="1">
      <alignment horizontal="left" vertical="center"/>
    </xf>
    <xf numFmtId="0" fontId="5" fillId="0" borderId="0" xfId="47" applyFont="1" applyFill="1" applyBorder="1" applyAlignment="1">
      <alignment horizontal="center" vertical="center"/>
    </xf>
    <xf numFmtId="0" fontId="4" fillId="2" borderId="1" xfId="47" applyNumberFormat="1" applyFont="1" applyFill="1" applyBorder="1" applyAlignment="1">
      <alignment horizontal="center" vertical="center" wrapText="1"/>
    </xf>
    <xf numFmtId="0" fontId="4" fillId="0" borderId="1" xfId="47"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 xfId="47" applyFont="1" applyFill="1" applyBorder="1" applyAlignment="1">
      <alignment horizontal="center" vertical="center" wrapText="1"/>
    </xf>
    <xf numFmtId="0" fontId="10"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3" fillId="0" borderId="1" xfId="0" applyFont="1" applyBorder="1" applyAlignment="1">
      <alignment horizontal="justify" vertical="center" wrapText="1"/>
    </xf>
    <xf numFmtId="0" fontId="14" fillId="0" borderId="0" xfId="0" applyFont="1" applyAlignment="1">
      <alignment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30111154849(XMXS20230117)&#38144;&#21806;&#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稻谷"/>
      <sheetName val="数据验证（无需关注）"/>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1"/>
  <sheetViews>
    <sheetView tabSelected="1" zoomScale="70" zoomScaleNormal="70" workbookViewId="0">
      <selection activeCell="A2" sqref="A2:P2"/>
    </sheetView>
  </sheetViews>
  <sheetFormatPr defaultColWidth="9" defaultRowHeight="14.25"/>
  <cols>
    <col min="1" max="1" width="23" style="4" customWidth="1"/>
    <col min="2" max="2" width="14.5583333333333" style="4" customWidth="1"/>
    <col min="3" max="3" width="29.525" style="4" customWidth="1"/>
    <col min="4" max="4" width="11.025" style="4" customWidth="1"/>
    <col min="5" max="5" width="14.775" style="4" customWidth="1"/>
    <col min="6" max="6" width="10.3" style="4" customWidth="1"/>
    <col min="7" max="7" width="12.225" style="5" customWidth="1"/>
    <col min="8" max="8" width="13.6666666666667" style="5" customWidth="1"/>
    <col min="9" max="9" width="10.4416666666667" style="4" customWidth="1"/>
    <col min="10" max="11" width="10.15" style="4" customWidth="1"/>
    <col min="12" max="12" width="9.7" style="4" customWidth="1"/>
    <col min="13" max="13" width="14.6333333333333" style="6" customWidth="1"/>
    <col min="14" max="14" width="22.9416666666667" style="4" customWidth="1"/>
    <col min="15" max="15" width="64.6" style="4" customWidth="1"/>
    <col min="16" max="16" width="26.175" style="4" customWidth="1"/>
  </cols>
  <sheetData>
    <row r="1" ht="22" customHeight="1" spans="1:16">
      <c r="A1" s="7" t="s">
        <v>0</v>
      </c>
      <c r="B1" s="7"/>
      <c r="C1" s="7"/>
      <c r="D1" s="7"/>
      <c r="E1" s="7"/>
      <c r="F1" s="7"/>
      <c r="G1" s="7"/>
      <c r="H1" s="7"/>
      <c r="I1" s="7"/>
      <c r="J1" s="7"/>
      <c r="K1" s="7"/>
      <c r="L1" s="7"/>
      <c r="M1" s="26"/>
      <c r="N1" s="7"/>
      <c r="O1" s="7"/>
      <c r="P1" s="7"/>
    </row>
    <row r="2" ht="57" customHeight="1" spans="1:16">
      <c r="A2" s="8" t="s">
        <v>1</v>
      </c>
      <c r="B2" s="8"/>
      <c r="C2" s="8"/>
      <c r="D2" s="8"/>
      <c r="E2" s="8"/>
      <c r="F2" s="8"/>
      <c r="G2" s="8"/>
      <c r="H2" s="8"/>
      <c r="I2" s="8"/>
      <c r="J2" s="8"/>
      <c r="K2" s="8"/>
      <c r="L2" s="8"/>
      <c r="M2" s="27"/>
      <c r="N2" s="8"/>
      <c r="O2" s="8"/>
      <c r="P2" s="8"/>
    </row>
    <row r="3" s="1" customFormat="1" ht="56" customHeight="1" spans="1:16">
      <c r="A3" s="9" t="s">
        <v>2</v>
      </c>
      <c r="B3" s="9" t="s">
        <v>3</v>
      </c>
      <c r="C3" s="9" t="s">
        <v>4</v>
      </c>
      <c r="D3" s="9" t="s">
        <v>5</v>
      </c>
      <c r="E3" s="9" t="s">
        <v>6</v>
      </c>
      <c r="F3" s="9" t="s">
        <v>7</v>
      </c>
      <c r="G3" s="10" t="s">
        <v>8</v>
      </c>
      <c r="H3" s="11" t="s">
        <v>9</v>
      </c>
      <c r="I3" s="9" t="s">
        <v>10</v>
      </c>
      <c r="J3" s="9" t="s">
        <v>11</v>
      </c>
      <c r="K3" s="28" t="s">
        <v>12</v>
      </c>
      <c r="L3" s="28" t="s">
        <v>13</v>
      </c>
      <c r="M3" s="29" t="s">
        <v>14</v>
      </c>
      <c r="N3" s="29" t="s">
        <v>15</v>
      </c>
      <c r="O3" s="28" t="s">
        <v>16</v>
      </c>
      <c r="P3" s="9" t="s">
        <v>17</v>
      </c>
    </row>
    <row r="4" s="1" customFormat="1" ht="31" customHeight="1" spans="1:16">
      <c r="A4" s="12" t="s">
        <v>18</v>
      </c>
      <c r="B4" s="12"/>
      <c r="C4" s="12"/>
      <c r="D4" s="12"/>
      <c r="E4" s="12"/>
      <c r="F4" s="12"/>
      <c r="G4" s="13">
        <f>SUM(G5:G16)</f>
        <v>27376</v>
      </c>
      <c r="H4" s="14"/>
      <c r="I4" s="12"/>
      <c r="J4" s="12"/>
      <c r="K4" s="12"/>
      <c r="L4" s="12"/>
      <c r="M4" s="16"/>
      <c r="N4" s="12"/>
      <c r="O4" s="12"/>
      <c r="P4" s="12"/>
    </row>
    <row r="5" s="2" customFormat="1" ht="67" customHeight="1" spans="1:16">
      <c r="A5" s="15" t="s">
        <v>19</v>
      </c>
      <c r="B5" s="16" t="s">
        <v>20</v>
      </c>
      <c r="C5" s="17" t="s">
        <v>21</v>
      </c>
      <c r="D5" s="18">
        <v>104</v>
      </c>
      <c r="E5" s="19" t="s">
        <v>22</v>
      </c>
      <c r="F5" s="17" t="s">
        <v>23</v>
      </c>
      <c r="G5" s="20">
        <v>2450</v>
      </c>
      <c r="H5" s="21">
        <v>2900</v>
      </c>
      <c r="I5" s="18">
        <v>2024</v>
      </c>
      <c r="J5" s="18">
        <v>81.7</v>
      </c>
      <c r="K5" s="30">
        <v>13.1</v>
      </c>
      <c r="L5" s="30">
        <v>0.8</v>
      </c>
      <c r="M5" s="30">
        <v>70</v>
      </c>
      <c r="N5" s="31" t="s">
        <v>24</v>
      </c>
      <c r="O5" s="31" t="s">
        <v>25</v>
      </c>
      <c r="P5" s="31" t="s">
        <v>26</v>
      </c>
    </row>
    <row r="6" s="2" customFormat="1" ht="149" customHeight="1" spans="1:16">
      <c r="A6" s="15"/>
      <c r="B6" s="16" t="s">
        <v>27</v>
      </c>
      <c r="C6" s="17" t="s">
        <v>21</v>
      </c>
      <c r="D6" s="17" t="s">
        <v>28</v>
      </c>
      <c r="E6" s="19" t="s">
        <v>29</v>
      </c>
      <c r="F6" s="17" t="s">
        <v>23</v>
      </c>
      <c r="G6" s="22">
        <v>2450</v>
      </c>
      <c r="H6" s="23">
        <v>2880</v>
      </c>
      <c r="I6" s="17">
        <v>2026</v>
      </c>
      <c r="J6" s="32" t="s">
        <v>30</v>
      </c>
      <c r="K6" s="33" t="s">
        <v>31</v>
      </c>
      <c r="L6" s="33" t="s">
        <v>32</v>
      </c>
      <c r="M6" s="33" t="s">
        <v>33</v>
      </c>
      <c r="N6" s="31" t="s">
        <v>34</v>
      </c>
      <c r="O6" s="34" t="s">
        <v>35</v>
      </c>
      <c r="P6" s="31" t="s">
        <v>36</v>
      </c>
    </row>
    <row r="7" s="2" customFormat="1" ht="60" customHeight="1" spans="1:16">
      <c r="A7" s="15" t="s">
        <v>37</v>
      </c>
      <c r="B7" s="16" t="s">
        <v>20</v>
      </c>
      <c r="C7" s="17" t="s">
        <v>38</v>
      </c>
      <c r="D7" s="18">
        <v>14</v>
      </c>
      <c r="E7" s="19" t="s">
        <v>22</v>
      </c>
      <c r="F7" s="17" t="s">
        <v>23</v>
      </c>
      <c r="G7" s="20">
        <v>2400</v>
      </c>
      <c r="H7" s="21">
        <v>2900</v>
      </c>
      <c r="I7" s="18">
        <v>2023</v>
      </c>
      <c r="J7" s="18">
        <v>81</v>
      </c>
      <c r="K7" s="30">
        <v>13.1</v>
      </c>
      <c r="L7" s="30">
        <v>0.6</v>
      </c>
      <c r="M7" s="30">
        <v>68.9</v>
      </c>
      <c r="N7" s="31" t="s">
        <v>24</v>
      </c>
      <c r="O7" s="31" t="s">
        <v>25</v>
      </c>
      <c r="P7" s="31" t="s">
        <v>26</v>
      </c>
    </row>
    <row r="8" s="2" customFormat="1" ht="150" customHeight="1" spans="1:16">
      <c r="A8" s="15"/>
      <c r="B8" s="16" t="s">
        <v>27</v>
      </c>
      <c r="C8" s="17" t="s">
        <v>38</v>
      </c>
      <c r="D8" s="17" t="s">
        <v>28</v>
      </c>
      <c r="E8" s="19" t="s">
        <v>29</v>
      </c>
      <c r="F8" s="17" t="s">
        <v>23</v>
      </c>
      <c r="G8" s="22">
        <v>2400</v>
      </c>
      <c r="H8" s="23">
        <v>2880</v>
      </c>
      <c r="I8" s="17">
        <v>2026</v>
      </c>
      <c r="J8" s="32" t="s">
        <v>30</v>
      </c>
      <c r="K8" s="33" t="s">
        <v>31</v>
      </c>
      <c r="L8" s="33" t="s">
        <v>32</v>
      </c>
      <c r="M8" s="33" t="s">
        <v>33</v>
      </c>
      <c r="N8" s="31" t="s">
        <v>34</v>
      </c>
      <c r="O8" s="34" t="s">
        <v>35</v>
      </c>
      <c r="P8" s="31" t="s">
        <v>36</v>
      </c>
    </row>
    <row r="9" s="2" customFormat="1" ht="60" customHeight="1" spans="1:16">
      <c r="A9" s="15" t="s">
        <v>39</v>
      </c>
      <c r="B9" s="16" t="s">
        <v>20</v>
      </c>
      <c r="C9" s="17" t="s">
        <v>38</v>
      </c>
      <c r="D9" s="18">
        <v>14</v>
      </c>
      <c r="E9" s="19" t="s">
        <v>22</v>
      </c>
      <c r="F9" s="17" t="s">
        <v>23</v>
      </c>
      <c r="G9" s="20">
        <v>2400</v>
      </c>
      <c r="H9" s="21">
        <v>2900</v>
      </c>
      <c r="I9" s="18">
        <v>2023</v>
      </c>
      <c r="J9" s="18">
        <v>81</v>
      </c>
      <c r="K9" s="30">
        <v>13.1</v>
      </c>
      <c r="L9" s="30">
        <v>0.6</v>
      </c>
      <c r="M9" s="30">
        <v>68.9</v>
      </c>
      <c r="N9" s="31" t="s">
        <v>24</v>
      </c>
      <c r="O9" s="31" t="s">
        <v>25</v>
      </c>
      <c r="P9" s="31" t="s">
        <v>26</v>
      </c>
    </row>
    <row r="10" s="2" customFormat="1" ht="150" customHeight="1" spans="1:16">
      <c r="A10" s="15"/>
      <c r="B10" s="16" t="s">
        <v>27</v>
      </c>
      <c r="C10" s="17" t="s">
        <v>38</v>
      </c>
      <c r="D10" s="17" t="s">
        <v>28</v>
      </c>
      <c r="E10" s="19" t="s">
        <v>29</v>
      </c>
      <c r="F10" s="17" t="s">
        <v>23</v>
      </c>
      <c r="G10" s="22">
        <v>2400</v>
      </c>
      <c r="H10" s="23">
        <v>2880</v>
      </c>
      <c r="I10" s="17">
        <v>2026</v>
      </c>
      <c r="J10" s="32" t="s">
        <v>30</v>
      </c>
      <c r="K10" s="33" t="s">
        <v>31</v>
      </c>
      <c r="L10" s="33" t="s">
        <v>32</v>
      </c>
      <c r="M10" s="33" t="s">
        <v>33</v>
      </c>
      <c r="N10" s="31" t="s">
        <v>34</v>
      </c>
      <c r="O10" s="34" t="s">
        <v>35</v>
      </c>
      <c r="P10" s="31" t="s">
        <v>36</v>
      </c>
    </row>
    <row r="11" s="2" customFormat="1" ht="60" customHeight="1" spans="1:16">
      <c r="A11" s="15" t="s">
        <v>40</v>
      </c>
      <c r="B11" s="16" t="s">
        <v>20</v>
      </c>
      <c r="C11" s="17" t="s">
        <v>41</v>
      </c>
      <c r="D11" s="18">
        <v>9</v>
      </c>
      <c r="E11" s="19" t="s">
        <v>22</v>
      </c>
      <c r="F11" s="17" t="s">
        <v>23</v>
      </c>
      <c r="G11" s="20">
        <v>1475</v>
      </c>
      <c r="H11" s="21">
        <v>2900</v>
      </c>
      <c r="I11" s="18">
        <v>2023</v>
      </c>
      <c r="J11" s="18">
        <v>81.8</v>
      </c>
      <c r="K11" s="30">
        <v>12.9</v>
      </c>
      <c r="L11" s="30">
        <v>0.8</v>
      </c>
      <c r="M11" s="30">
        <v>68.9</v>
      </c>
      <c r="N11" s="31" t="s">
        <v>24</v>
      </c>
      <c r="O11" s="31" t="s">
        <v>25</v>
      </c>
      <c r="P11" s="31" t="s">
        <v>26</v>
      </c>
    </row>
    <row r="12" s="2" customFormat="1" ht="150" customHeight="1" spans="1:16">
      <c r="A12" s="15"/>
      <c r="B12" s="16" t="s">
        <v>27</v>
      </c>
      <c r="C12" s="17" t="s">
        <v>41</v>
      </c>
      <c r="D12" s="17" t="s">
        <v>28</v>
      </c>
      <c r="E12" s="19" t="s">
        <v>29</v>
      </c>
      <c r="F12" s="17" t="s">
        <v>23</v>
      </c>
      <c r="G12" s="22">
        <v>1475</v>
      </c>
      <c r="H12" s="23">
        <v>2880</v>
      </c>
      <c r="I12" s="17">
        <v>2026</v>
      </c>
      <c r="J12" s="32" t="s">
        <v>30</v>
      </c>
      <c r="K12" s="33" t="s">
        <v>31</v>
      </c>
      <c r="L12" s="33" t="s">
        <v>32</v>
      </c>
      <c r="M12" s="33" t="s">
        <v>33</v>
      </c>
      <c r="N12" s="31" t="s">
        <v>34</v>
      </c>
      <c r="O12" s="34" t="s">
        <v>35</v>
      </c>
      <c r="P12" s="31" t="s">
        <v>36</v>
      </c>
    </row>
    <row r="13" s="2" customFormat="1" ht="60" customHeight="1" spans="1:16">
      <c r="A13" s="15" t="s">
        <v>42</v>
      </c>
      <c r="B13" s="16" t="s">
        <v>20</v>
      </c>
      <c r="C13" s="17" t="s">
        <v>41</v>
      </c>
      <c r="D13" s="18">
        <v>23</v>
      </c>
      <c r="E13" s="19" t="s">
        <v>22</v>
      </c>
      <c r="F13" s="17" t="s">
        <v>23</v>
      </c>
      <c r="G13" s="20">
        <v>2500</v>
      </c>
      <c r="H13" s="21">
        <v>2900</v>
      </c>
      <c r="I13" s="18">
        <v>2023</v>
      </c>
      <c r="J13" s="18">
        <v>81.1</v>
      </c>
      <c r="K13" s="30">
        <v>13.2</v>
      </c>
      <c r="L13" s="30">
        <v>0.5</v>
      </c>
      <c r="M13" s="30">
        <v>69.2</v>
      </c>
      <c r="N13" s="31" t="s">
        <v>24</v>
      </c>
      <c r="O13" s="31" t="s">
        <v>25</v>
      </c>
      <c r="P13" s="31" t="s">
        <v>26</v>
      </c>
    </row>
    <row r="14" s="2" customFormat="1" ht="150" customHeight="1" spans="1:16">
      <c r="A14" s="15"/>
      <c r="B14" s="16" t="s">
        <v>27</v>
      </c>
      <c r="C14" s="17" t="s">
        <v>41</v>
      </c>
      <c r="D14" s="17" t="s">
        <v>28</v>
      </c>
      <c r="E14" s="19" t="s">
        <v>29</v>
      </c>
      <c r="F14" s="17" t="s">
        <v>23</v>
      </c>
      <c r="G14" s="22">
        <v>2500</v>
      </c>
      <c r="H14" s="23">
        <v>2880</v>
      </c>
      <c r="I14" s="17">
        <v>2026</v>
      </c>
      <c r="J14" s="32" t="s">
        <v>30</v>
      </c>
      <c r="K14" s="33" t="s">
        <v>31</v>
      </c>
      <c r="L14" s="33" t="s">
        <v>32</v>
      </c>
      <c r="M14" s="33" t="s">
        <v>33</v>
      </c>
      <c r="N14" s="31" t="s">
        <v>34</v>
      </c>
      <c r="O14" s="34" t="s">
        <v>35</v>
      </c>
      <c r="P14" s="31" t="s">
        <v>36</v>
      </c>
    </row>
    <row r="15" s="2" customFormat="1" ht="60" customHeight="1" spans="1:16">
      <c r="A15" s="15" t="s">
        <v>43</v>
      </c>
      <c r="B15" s="16" t="s">
        <v>20</v>
      </c>
      <c r="C15" s="17" t="s">
        <v>41</v>
      </c>
      <c r="D15" s="18">
        <v>23</v>
      </c>
      <c r="E15" s="19" t="s">
        <v>22</v>
      </c>
      <c r="F15" s="17" t="s">
        <v>23</v>
      </c>
      <c r="G15" s="20">
        <v>2463</v>
      </c>
      <c r="H15" s="21">
        <v>2900</v>
      </c>
      <c r="I15" s="18">
        <v>2023</v>
      </c>
      <c r="J15" s="18">
        <v>81.1</v>
      </c>
      <c r="K15" s="30">
        <v>13.2</v>
      </c>
      <c r="L15" s="30">
        <v>0.5</v>
      </c>
      <c r="M15" s="30">
        <v>69.2</v>
      </c>
      <c r="N15" s="31" t="s">
        <v>24</v>
      </c>
      <c r="O15" s="31" t="s">
        <v>25</v>
      </c>
      <c r="P15" s="31" t="s">
        <v>26</v>
      </c>
    </row>
    <row r="16" s="2" customFormat="1" ht="150" customHeight="1" spans="1:16">
      <c r="A16" s="15"/>
      <c r="B16" s="16" t="s">
        <v>27</v>
      </c>
      <c r="C16" s="17" t="s">
        <v>41</v>
      </c>
      <c r="D16" s="17" t="s">
        <v>28</v>
      </c>
      <c r="E16" s="19" t="s">
        <v>29</v>
      </c>
      <c r="F16" s="17" t="s">
        <v>23</v>
      </c>
      <c r="G16" s="22">
        <v>2463</v>
      </c>
      <c r="H16" s="23">
        <v>2880</v>
      </c>
      <c r="I16" s="17">
        <v>2026</v>
      </c>
      <c r="J16" s="32" t="s">
        <v>30</v>
      </c>
      <c r="K16" s="33" t="s">
        <v>31</v>
      </c>
      <c r="L16" s="33" t="s">
        <v>32</v>
      </c>
      <c r="M16" s="33" t="s">
        <v>33</v>
      </c>
      <c r="N16" s="31" t="s">
        <v>34</v>
      </c>
      <c r="O16" s="34" t="s">
        <v>35</v>
      </c>
      <c r="P16" s="31" t="s">
        <v>36</v>
      </c>
    </row>
    <row r="17" s="3" customFormat="1" ht="65" customHeight="1" spans="1:16">
      <c r="A17" s="24" t="s">
        <v>44</v>
      </c>
      <c r="B17" s="25" t="s">
        <v>45</v>
      </c>
      <c r="C17" s="25"/>
      <c r="D17" s="25"/>
      <c r="E17" s="25"/>
      <c r="F17" s="25"/>
      <c r="G17" s="25"/>
      <c r="H17" s="25"/>
      <c r="I17" s="25"/>
      <c r="J17" s="25"/>
      <c r="K17" s="25"/>
      <c r="L17" s="25"/>
      <c r="M17" s="25"/>
      <c r="N17" s="25"/>
      <c r="O17" s="25"/>
      <c r="P17" s="25"/>
    </row>
    <row r="21" ht="17.25" spans="15:15">
      <c r="O21" s="35"/>
    </row>
  </sheetData>
  <mergeCells count="9">
    <mergeCell ref="A1:P1"/>
    <mergeCell ref="A2:P2"/>
    <mergeCell ref="B17:P17"/>
    <mergeCell ref="A5:A6"/>
    <mergeCell ref="A7:A8"/>
    <mergeCell ref="A9:A10"/>
    <mergeCell ref="A11:A12"/>
    <mergeCell ref="A13:A14"/>
    <mergeCell ref="A15:A16"/>
  </mergeCells>
  <dataValidations count="2">
    <dataValidation type="list" allowBlank="1" showInputMessage="1" showErrorMessage="1" sqref="E5:E8 E9:E10 E11:E12 E13:E14 E15:E16">
      <formula1>djlx</formula1>
    </dataValidation>
    <dataValidation type="list" allowBlank="1" showInputMessage="1" showErrorMessage="1" sqref="F5:F8 F9:F10 F11:F12 F13:F14 F15:F16">
      <formula1>pz_dg</formula1>
    </dataValidation>
  </dataValidations>
  <pageMargins left="0.7" right="0.7" top="0.75" bottom="0.75" header="0.3" footer="0.3"/>
  <pageSetup paperSize="9" scale="56"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2022-08-17T07:16:00Z</cp:lastPrinted>
  <dcterms:modified xsi:type="dcterms:W3CDTF">2026-03-06T10:54:12Z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56512D0568CE45E78671AD12F905096E</vt:lpwstr>
  </property>
  <property fmtid="{D5CDD505-2E9C-101B-9397-08002B2CF9AE}" pid="4" name="CalculationRule">
    <vt:i4>0</vt:i4>
  </property>
</Properties>
</file>